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updateLinks="always" codeName="ThisWorkbook"/>
  <xr:revisionPtr revIDLastSave="161759" documentId="13_ncr:1_{7001156D-5881-485C-AE4E-69931CE4935E}" xr6:coauthVersionLast="47" xr6:coauthVersionMax="47" xr10:uidLastSave="{42565AF6-F304-446F-81A4-9B57E08F563C}"/>
  <bookViews>
    <workbookView xWindow="-28920" yWindow="-6090" windowWidth="29040" windowHeight="15720" tabRatio="927" xr2:uid="{00000000-000D-0000-FFFF-FFFF00000000}"/>
  </bookViews>
  <sheets>
    <sheet name="Index" sheetId="22" r:id="rId1"/>
    <sheet name="CON_PL（YTD)" sheetId="5" r:id="rId2"/>
    <sheet name="CON_PL（QTD)" sheetId="4" r:id="rId3"/>
    <sheet name="CON_BS" sheetId="6" r:id="rId4"/>
    <sheet name="CON_Funding" sheetId="26" r:id="rId5"/>
    <sheet name="CON_Debt" sheetId="8" r:id="rId6"/>
    <sheet name="CON_Securities" sheetId="9" r:id="rId7"/>
    <sheet name="CON_NIM" sheetId="24" r:id="rId8"/>
    <sheet name="CON_Ratios" sheetId="12" r:id="rId9"/>
    <sheet name="CON_BD" sheetId="25" r:id="rId10"/>
    <sheet name="CON_Seg. PL (YTD)" sheetId="16" r:id="rId11"/>
    <sheet name="CON_Seg. PL (QTD)" sheetId="15" r:id="rId12"/>
    <sheet name="SA_PL" sheetId="17" r:id="rId13"/>
    <sheet name="SA_BS" sheetId="18" r:id="rId14"/>
    <sheet name="SA_Debt" sheetId="19" r:id="rId15"/>
    <sheet name="Subs" sheetId="30" r:id="rId16"/>
    <sheet name="GrayZone" sheetId="20" r:id="rId17"/>
    <sheet name="Rating" sheetId="31" r:id="rId18"/>
    <sheet name="FX" sheetId="21" r:id="rId19"/>
  </sheets>
  <definedNames>
    <definedName name="_xlnm.Print_Area" localSheetId="10">'CON_Seg. PL (YTD)'!$A$1:$M$157</definedName>
    <definedName name="_xlnm.Print_Titles" localSheetId="5">CON_Debt!$1:$2</definedName>
    <definedName name="_xlnm.Print_Titles" localSheetId="7">CON_NIM!$1:$2</definedName>
    <definedName name="_xlnm.Print_Titles" localSheetId="6">CON_Securities!$1:$2</definedName>
    <definedName name="_xlnm.Print_Titles" localSheetId="11">'CON_Seg. PL (QTD)'!$1:$2</definedName>
    <definedName name="_xlnm.Print_Titles" localSheetId="10">'CON_Seg. PL (YTD)'!$1:$2</definedName>
    <definedName name="_xlnm.Print_Titles" localSheetId="14">SA_Debt!$1:$2</definedName>
    <definedName name="_xlnm.Print_Titles" localSheetId="12">SA_PL!$1:$2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0" l="1"/>
  <c r="L5" i="20"/>
</calcChain>
</file>

<file path=xl/sharedStrings.xml><?xml version="1.0" encoding="utf-8"?>
<sst xmlns="http://schemas.openxmlformats.org/spreadsheetml/2006/main" count="2826" uniqueCount="841">
  <si>
    <t>SBI新生銀行　データブック</t>
    <rPh sb="3" eb="5">
      <t>シンセイ</t>
    </rPh>
    <rPh sb="5" eb="7">
      <t>ギンコウ</t>
    </rPh>
    <phoneticPr fontId="2"/>
  </si>
  <si>
    <t>SBI Shinsei Bank Data Book</t>
    <phoneticPr fontId="2"/>
  </si>
  <si>
    <t>目次 / Index</t>
    <rPh sb="0" eb="2">
      <t>モクジ</t>
    </rPh>
    <phoneticPr fontId="2"/>
  </si>
  <si>
    <t>連結　Consolidated</t>
    <rPh sb="0" eb="2">
      <t>レンケツ</t>
    </rPh>
    <phoneticPr fontId="2"/>
  </si>
  <si>
    <t>単体 Non-Consolidated</t>
    <rPh sb="0" eb="2">
      <t>タンタイ</t>
    </rPh>
    <phoneticPr fontId="2"/>
  </si>
  <si>
    <t>・</t>
    <phoneticPr fontId="2"/>
  </si>
  <si>
    <t>損益の状況（期初来） Results of Operations　(Year-to-Date)*</t>
    <rPh sb="0" eb="2">
      <t>ソンエキ</t>
    </rPh>
    <rPh sb="3" eb="5">
      <t>ジョウキョウ</t>
    </rPh>
    <rPh sb="6" eb="8">
      <t>キショ</t>
    </rPh>
    <rPh sb="8" eb="9">
      <t>ライ</t>
    </rPh>
    <phoneticPr fontId="2"/>
  </si>
  <si>
    <t>損益の状況 Results of Operations</t>
    <rPh sb="0" eb="2">
      <t>ソンエキ</t>
    </rPh>
    <rPh sb="3" eb="5">
      <t>ジョウキョウ</t>
    </rPh>
    <phoneticPr fontId="2"/>
  </si>
  <si>
    <t>損益の状況（四半期） Results of Operations　(Quarterly)*</t>
    <rPh sb="0" eb="2">
      <t>ソンエキ</t>
    </rPh>
    <rPh sb="3" eb="5">
      <t>ジョウキョウ</t>
    </rPh>
    <rPh sb="6" eb="8">
      <t>シハン</t>
    </rPh>
    <phoneticPr fontId="2"/>
  </si>
  <si>
    <t>貸借対照表 Balance Sheet</t>
    <rPh sb="0" eb="5">
      <t>タイシャクタイショウヒョウ</t>
    </rPh>
    <phoneticPr fontId="2"/>
  </si>
  <si>
    <t>貸借対照表 Balance Sheet</t>
    <rPh sb="0" eb="2">
      <t>タイシャク</t>
    </rPh>
    <rPh sb="2" eb="5">
      <t>タイショウヒョウ</t>
    </rPh>
    <phoneticPr fontId="2"/>
  </si>
  <si>
    <t>貸出・債権ポートフォリオと資産の質 Credit Portfolio and Asset Quality</t>
    <rPh sb="0" eb="2">
      <t>カシダシ</t>
    </rPh>
    <rPh sb="3" eb="5">
      <t>サイケン</t>
    </rPh>
    <rPh sb="13" eb="15">
      <t>シサン</t>
    </rPh>
    <rPh sb="16" eb="17">
      <t>シツ</t>
    </rPh>
    <phoneticPr fontId="2"/>
  </si>
  <si>
    <t>資金調達の状況 Funding Status</t>
    <rPh sb="0" eb="2">
      <t>シキン</t>
    </rPh>
    <rPh sb="2" eb="4">
      <t>チョウタツ</t>
    </rPh>
    <rPh sb="5" eb="7">
      <t>ジョウキョウ</t>
    </rPh>
    <phoneticPr fontId="2"/>
  </si>
  <si>
    <t>子会社 Subsidiaries</t>
    <rPh sb="0" eb="3">
      <t>コガイシャ</t>
    </rPh>
    <phoneticPr fontId="2"/>
  </si>
  <si>
    <t>主要計数 Key Figures</t>
    <rPh sb="0" eb="2">
      <t>シュヨウ</t>
    </rPh>
    <rPh sb="2" eb="4">
      <t>ケイスウ</t>
    </rPh>
    <phoneticPr fontId="2"/>
  </si>
  <si>
    <t>有価証券　Securities</t>
    <rPh sb="0" eb="2">
      <t>ユウカ</t>
    </rPh>
    <rPh sb="2" eb="4">
      <t>ショウケン</t>
    </rPh>
    <phoneticPr fontId="2"/>
  </si>
  <si>
    <t>利息返還関連 Gray Zone Related Information</t>
    <rPh sb="0" eb="2">
      <t>ムリソク</t>
    </rPh>
    <rPh sb="2" eb="4">
      <t>ヘンカン</t>
    </rPh>
    <rPh sb="4" eb="6">
      <t>カンレン</t>
    </rPh>
    <phoneticPr fontId="2"/>
  </si>
  <si>
    <t>平均残高・利息・利回り・純資金利鞘 Average Balance, Interest, Yield, NIM</t>
    <rPh sb="0" eb="2">
      <t>ヘイキン</t>
    </rPh>
    <rPh sb="2" eb="4">
      <t>ザンダカ</t>
    </rPh>
    <rPh sb="5" eb="7">
      <t>リソク</t>
    </rPh>
    <rPh sb="8" eb="10">
      <t>リマワ</t>
    </rPh>
    <rPh sb="12" eb="13">
      <t>ジュン</t>
    </rPh>
    <rPh sb="13" eb="15">
      <t>シキン</t>
    </rPh>
    <rPh sb="15" eb="17">
      <t>リザヤ</t>
    </rPh>
    <phoneticPr fontId="2"/>
  </si>
  <si>
    <t>参考 Reference</t>
    <rPh sb="0" eb="2">
      <t>サンコウ</t>
    </rPh>
    <phoneticPr fontId="2"/>
  </si>
  <si>
    <t>格付け Credit Rating</t>
    <rPh sb="0" eb="2">
      <t>カクヅ</t>
    </rPh>
    <phoneticPr fontId="2"/>
  </si>
  <si>
    <t>財務指標・資本関連情報 Financial Ratios and Capital Information</t>
    <rPh sb="0" eb="2">
      <t>ザイム</t>
    </rPh>
    <rPh sb="2" eb="4">
      <t>シヒョウ</t>
    </rPh>
    <rPh sb="5" eb="7">
      <t>シホン</t>
    </rPh>
    <rPh sb="7" eb="9">
      <t>カンレン</t>
    </rPh>
    <rPh sb="9" eb="11">
      <t>ジョウホウ</t>
    </rPh>
    <phoneticPr fontId="2"/>
  </si>
  <si>
    <t>換算為替レート Exchange Rate</t>
    <phoneticPr fontId="2"/>
  </si>
  <si>
    <t>ビジネスデータ Business Data</t>
    <phoneticPr fontId="2"/>
  </si>
  <si>
    <t>事業セグメント別損益（期初来） P/L by Business Segment (Year-to-Date)*</t>
  </si>
  <si>
    <t>事業セグメント別損益（四半期）P/L by Business Segment (Quarterly)*</t>
    <rPh sb="0" eb="2">
      <t>ジギョウ</t>
    </rPh>
    <rPh sb="7" eb="8">
      <t>ベツ</t>
    </rPh>
    <rPh sb="8" eb="10">
      <t>ソンエキ</t>
    </rPh>
    <rPh sb="11" eb="14">
      <t>シハンキ</t>
    </rPh>
    <phoneticPr fontId="2"/>
  </si>
  <si>
    <t>免責条項 Disclaimer</t>
    <rPh sb="0" eb="2">
      <t>メンセキ</t>
    </rPh>
    <rPh sb="2" eb="4">
      <t>ジョウコウ</t>
    </rPh>
    <phoneticPr fontId="2"/>
  </si>
  <si>
    <t>本資料には、当行および当行の子会社に関する見通し、将来に関する計画、経営目標などが記載されています。これらの将来の見通しに関する記述は、将来の事象や動向に関する現時点での仮定に基づくものであり、当該仮定は不正確であることがあり得ます。様々な要因により、実際の業績が本書の記載と著しく異なる可能性があります。別段の記載がない限り、本資料に記載されている財務データは日本において一般に認められている会計原則に従って表示されています。当行は将来の事象などの発生にかかわらず、必ずしも今後の見通しに関する発表を修正するとは限りません。尚、特別な注記がない場合、財務データは連結ベースで表示しております。
当行以外の金融機関とその子会社に関する情報は、一般に公知の情報に依拠しています。
本資料はいかなる有価証券の申込みもしくは購入の案内、あるいは勧誘を含むものではなく、本資料および本資料に含まれる内容のいずれも、いかなる契約、義務の根拠となり得るものではありません。
These data book contains forward-looking statements, including plans, strategies, and management targets relating to the Company and its subsidiaries. These statements are based on current assumptions regarding future events and trends, which may prove inaccurate and are subject to various risks and uncertainties. Actual results may differ materially from those expressed or implied in such statements due to various factors. Unless otherwise noted, the financial data contained herein are presented under Japanese GAAP. The Company does not undertake any obligation to revise or update forward-looking statements, regardless of futrure events or circumstances.
Information concerning financial institutions other than the Company and its subsidiaries is based on information generally available to the public.
These materials do not constitute an invitation or solicitation to subscribe for or purchase any securities, and neither this document nor any part of its contents shall form the basis of any contract or commitment whatsoever.</t>
    <phoneticPr fontId="2"/>
  </si>
  <si>
    <t>本資料の財務データ、記述における単位は、1億円未満切り捨て、パーセンテージは小数点第2位以下、四捨五入で記載しております。
Financial and operational data in this documen are truncated below 0.1 billion yen; percentages are rounded to the nearest 0.1%.
本資料の財務データは決算発表時において開示可能な数字を記載しております。
This data book represents financial and operational figures available as of the financial results announcement.
* の項目は経営管理ベースで表示をしております。
* indicates management accounting basis figures.</t>
    <rPh sb="0" eb="1">
      <t>ホン</t>
    </rPh>
    <rPh sb="1" eb="3">
      <t>シリョウ</t>
    </rPh>
    <rPh sb="4" eb="6">
      <t>ザイム</t>
    </rPh>
    <rPh sb="10" eb="12">
      <t>キジュツ</t>
    </rPh>
    <rPh sb="16" eb="18">
      <t>タンイ</t>
    </rPh>
    <rPh sb="21" eb="23">
      <t>オクエン</t>
    </rPh>
    <rPh sb="23" eb="25">
      <t>ミマン</t>
    </rPh>
    <rPh sb="25" eb="26">
      <t>キ</t>
    </rPh>
    <rPh sb="27" eb="28">
      <t>ス</t>
    </rPh>
    <rPh sb="38" eb="41">
      <t>ショウスウテン</t>
    </rPh>
    <rPh sb="41" eb="42">
      <t>ダイ</t>
    </rPh>
    <rPh sb="43" eb="44">
      <t>イ</t>
    </rPh>
    <rPh sb="44" eb="46">
      <t>イカ</t>
    </rPh>
    <rPh sb="47" eb="51">
      <t>シシャゴニュウ</t>
    </rPh>
    <rPh sb="52" eb="54">
      <t>キサイ</t>
    </rPh>
    <phoneticPr fontId="2"/>
  </si>
  <si>
    <t>SBI新生銀行　連結</t>
    <rPh sb="3" eb="5">
      <t>シンセイ</t>
    </rPh>
    <rPh sb="5" eb="7">
      <t>ギンコウ</t>
    </rPh>
    <rPh sb="8" eb="10">
      <t>レンケツ</t>
    </rPh>
    <phoneticPr fontId="2"/>
  </si>
  <si>
    <t>SBI Shinsei Bank Consolidated</t>
    <phoneticPr fontId="2"/>
  </si>
  <si>
    <t>損益の状況（期初来）*</t>
    <rPh sb="0" eb="2">
      <t>ソンエキ</t>
    </rPh>
    <rPh sb="3" eb="5">
      <t>ジョウキョウ</t>
    </rPh>
    <rPh sb="6" eb="8">
      <t>キショ</t>
    </rPh>
    <rPh sb="8" eb="9">
      <t>ライ</t>
    </rPh>
    <phoneticPr fontId="2"/>
  </si>
  <si>
    <t>Results of Operations (Year-to-Date)*</t>
    <phoneticPr fontId="2"/>
  </si>
  <si>
    <t>FY2023</t>
    <phoneticPr fontId="2"/>
  </si>
  <si>
    <t>FY2024</t>
    <phoneticPr fontId="2"/>
  </si>
  <si>
    <t>FY2025
9M</t>
    <phoneticPr fontId="2"/>
  </si>
  <si>
    <t>9M</t>
    <phoneticPr fontId="2"/>
  </si>
  <si>
    <t>6M</t>
    <phoneticPr fontId="2"/>
  </si>
  <si>
    <t>3M</t>
    <phoneticPr fontId="2"/>
  </si>
  <si>
    <t>業務粗利益</t>
    <rPh sb="0" eb="2">
      <t>ギョウム</t>
    </rPh>
    <rPh sb="2" eb="5">
      <t>ソリエキ</t>
    </rPh>
    <phoneticPr fontId="2"/>
  </si>
  <si>
    <t>Total Revenue</t>
    <phoneticPr fontId="2"/>
  </si>
  <si>
    <t>資金利益</t>
    <rPh sb="0" eb="2">
      <t>シキン</t>
    </rPh>
    <rPh sb="2" eb="4">
      <t>リエキ</t>
    </rPh>
    <phoneticPr fontId="2"/>
  </si>
  <si>
    <t>Net Interest Income</t>
    <phoneticPr fontId="2"/>
  </si>
  <si>
    <t>非資金利益</t>
    <rPh sb="0" eb="1">
      <t>ヒ</t>
    </rPh>
    <rPh sb="1" eb="3">
      <t>シキン</t>
    </rPh>
    <rPh sb="3" eb="5">
      <t>リエキ</t>
    </rPh>
    <phoneticPr fontId="2"/>
  </si>
  <si>
    <t>Noninterest Income</t>
    <phoneticPr fontId="2"/>
  </si>
  <si>
    <t>役務取引利益</t>
    <rPh sb="0" eb="2">
      <t>エキム</t>
    </rPh>
    <rPh sb="2" eb="4">
      <t>トリヒキ</t>
    </rPh>
    <rPh sb="4" eb="6">
      <t>リエキ</t>
    </rPh>
    <phoneticPr fontId="2"/>
  </si>
  <si>
    <t>Net Fees and Comissions</t>
    <phoneticPr fontId="2"/>
  </si>
  <si>
    <t>特定取引利益</t>
    <rPh sb="0" eb="2">
      <t>トクテイ</t>
    </rPh>
    <rPh sb="2" eb="4">
      <t>トリヒキ</t>
    </rPh>
    <rPh sb="4" eb="6">
      <t>リエキ</t>
    </rPh>
    <phoneticPr fontId="2"/>
  </si>
  <si>
    <t>Net Trading Income</t>
    <phoneticPr fontId="2"/>
  </si>
  <si>
    <t>その他業務利益</t>
    <rPh sb="2" eb="3">
      <t>タ</t>
    </rPh>
    <rPh sb="3" eb="5">
      <t>ギョウム</t>
    </rPh>
    <rPh sb="5" eb="7">
      <t>リエキ</t>
    </rPh>
    <phoneticPr fontId="2"/>
  </si>
  <si>
    <t>Net Other Business Income</t>
    <phoneticPr fontId="2"/>
  </si>
  <si>
    <t>うちリース収益・割賦収益</t>
    <rPh sb="5" eb="7">
      <t>シュウエキ</t>
    </rPh>
    <rPh sb="8" eb="10">
      <t>カップ</t>
    </rPh>
    <rPh sb="10" eb="12">
      <t>シュウエキ</t>
    </rPh>
    <phoneticPr fontId="2"/>
  </si>
  <si>
    <t>Income on Leased Assets and Installment Receivables, Net</t>
    <phoneticPr fontId="2"/>
  </si>
  <si>
    <t>経費</t>
    <rPh sb="0" eb="2">
      <t>ケイヒ</t>
    </rPh>
    <phoneticPr fontId="2"/>
  </si>
  <si>
    <t>Genaral and Administrative Expenses</t>
    <phoneticPr fontId="2"/>
  </si>
  <si>
    <t>人件費</t>
    <rPh sb="0" eb="3">
      <t>ジンケンヒ</t>
    </rPh>
    <phoneticPr fontId="2"/>
  </si>
  <si>
    <t>Personnel Expenses</t>
    <phoneticPr fontId="2"/>
  </si>
  <si>
    <t>物件費</t>
    <rPh sb="0" eb="3">
      <t>ブッケンヒ</t>
    </rPh>
    <phoneticPr fontId="2"/>
  </si>
  <si>
    <t>Nonpersonnel Expenses</t>
    <phoneticPr fontId="2"/>
  </si>
  <si>
    <t>店舗関連費用</t>
    <rPh sb="0" eb="2">
      <t>テンポ</t>
    </rPh>
    <rPh sb="2" eb="4">
      <t>カンレン</t>
    </rPh>
    <rPh sb="4" eb="6">
      <t>ヒヨウ</t>
    </rPh>
    <phoneticPr fontId="2"/>
  </si>
  <si>
    <t>Premises Expenses</t>
    <phoneticPr fontId="2"/>
  </si>
  <si>
    <t>通信・データ費・システム費</t>
    <rPh sb="0" eb="2">
      <t>ツウシン</t>
    </rPh>
    <rPh sb="6" eb="7">
      <t>ヒ</t>
    </rPh>
    <rPh sb="12" eb="13">
      <t>ヒ</t>
    </rPh>
    <phoneticPr fontId="2"/>
  </si>
  <si>
    <t>Technology and Data Processing Expenses</t>
    <phoneticPr fontId="2"/>
  </si>
  <si>
    <t>広告費</t>
    <rPh sb="0" eb="3">
      <t>コウコクヒ</t>
    </rPh>
    <phoneticPr fontId="2"/>
  </si>
  <si>
    <t>Advertising Expenses</t>
    <phoneticPr fontId="2"/>
  </si>
  <si>
    <t>消費税・固定資産税等</t>
    <rPh sb="0" eb="3">
      <t>ショウヒゼイ</t>
    </rPh>
    <rPh sb="4" eb="6">
      <t>コテイ</t>
    </rPh>
    <rPh sb="6" eb="9">
      <t>シサンゼイ</t>
    </rPh>
    <rPh sb="9" eb="10">
      <t>トウ</t>
    </rPh>
    <phoneticPr fontId="2"/>
  </si>
  <si>
    <t>Consumption and Property Taxes</t>
    <phoneticPr fontId="2"/>
  </si>
  <si>
    <t>預金保険料</t>
    <rPh sb="0" eb="2">
      <t>ヨキン</t>
    </rPh>
    <rPh sb="2" eb="5">
      <t>ホケンリョウ</t>
    </rPh>
    <phoneticPr fontId="2"/>
  </si>
  <si>
    <t>Deposit Insurance Premium</t>
    <phoneticPr fontId="2"/>
  </si>
  <si>
    <t>その他</t>
    <rPh sb="2" eb="3">
      <t>タ</t>
    </rPh>
    <phoneticPr fontId="2"/>
  </si>
  <si>
    <t>Other General and Administrative Expenses</t>
    <phoneticPr fontId="2"/>
  </si>
  <si>
    <t>実質業務純益</t>
    <rPh sb="0" eb="2">
      <t>ジッシツ</t>
    </rPh>
    <rPh sb="2" eb="4">
      <t>ギョウム</t>
    </rPh>
    <rPh sb="4" eb="6">
      <t>ジュンエキ</t>
    </rPh>
    <phoneticPr fontId="2"/>
  </si>
  <si>
    <t>Ordinary Business Profit</t>
    <phoneticPr fontId="2"/>
  </si>
  <si>
    <t>与信関連費用</t>
    <rPh sb="0" eb="2">
      <t>ヨシン</t>
    </rPh>
    <rPh sb="2" eb="4">
      <t>カンレン</t>
    </rPh>
    <rPh sb="4" eb="6">
      <t>ヒヨウ</t>
    </rPh>
    <phoneticPr fontId="2"/>
  </si>
  <si>
    <t>Net Credit Costs</t>
    <phoneticPr fontId="2"/>
  </si>
  <si>
    <t>貸出金償却・債権処分損</t>
    <rPh sb="0" eb="2">
      <t>カシダシ</t>
    </rPh>
    <rPh sb="2" eb="3">
      <t>キン</t>
    </rPh>
    <rPh sb="3" eb="5">
      <t>ショウキャク</t>
    </rPh>
    <rPh sb="6" eb="8">
      <t>サイケン</t>
    </rPh>
    <rPh sb="8" eb="10">
      <t>ショブン</t>
    </rPh>
    <rPh sb="10" eb="11">
      <t>ソン</t>
    </rPh>
    <phoneticPr fontId="2"/>
  </si>
  <si>
    <t>Losses on Write-Off of Loans / Losses on Sale of Loans</t>
    <phoneticPr fontId="2"/>
  </si>
  <si>
    <t>貸倒引当金繰入</t>
    <rPh sb="0" eb="2">
      <t>カシダオレ</t>
    </rPh>
    <rPh sb="2" eb="4">
      <t>ヒキアテ</t>
    </rPh>
    <rPh sb="4" eb="5">
      <t>キン</t>
    </rPh>
    <rPh sb="5" eb="7">
      <t>クリイレ</t>
    </rPh>
    <phoneticPr fontId="2"/>
  </si>
  <si>
    <t>Net Provision of Reserve for Loan Losses</t>
    <phoneticPr fontId="2"/>
  </si>
  <si>
    <t>一般貸倒引当金繰入</t>
    <rPh sb="0" eb="2">
      <t>イッパン</t>
    </rPh>
    <rPh sb="2" eb="4">
      <t>カシダオレ</t>
    </rPh>
    <rPh sb="4" eb="6">
      <t>ヒキアテ</t>
    </rPh>
    <rPh sb="6" eb="7">
      <t>キン</t>
    </rPh>
    <rPh sb="7" eb="9">
      <t>クリイレ</t>
    </rPh>
    <phoneticPr fontId="2"/>
  </si>
  <si>
    <t>Net Provision of General Reserve for Loan Losses</t>
    <phoneticPr fontId="2"/>
  </si>
  <si>
    <t>個別貸倒引当金繰入</t>
    <rPh sb="0" eb="2">
      <t>コベツ</t>
    </rPh>
    <rPh sb="2" eb="4">
      <t>カシダオレ</t>
    </rPh>
    <rPh sb="4" eb="6">
      <t>ヒキアテ</t>
    </rPh>
    <rPh sb="6" eb="7">
      <t>キン</t>
    </rPh>
    <rPh sb="7" eb="9">
      <t>クリイレ</t>
    </rPh>
    <phoneticPr fontId="2"/>
  </si>
  <si>
    <t>Net Provision of Specific Reserve for Loan Losses</t>
    <phoneticPr fontId="2"/>
  </si>
  <si>
    <t>リース業務関連のその他与信関連費用</t>
    <rPh sb="3" eb="5">
      <t>ギョウム</t>
    </rPh>
    <rPh sb="5" eb="7">
      <t>カンレン</t>
    </rPh>
    <rPh sb="10" eb="11">
      <t>タ</t>
    </rPh>
    <rPh sb="11" eb="13">
      <t>ヨシン</t>
    </rPh>
    <rPh sb="13" eb="15">
      <t>カンレン</t>
    </rPh>
    <rPh sb="15" eb="17">
      <t>ヒヨウ</t>
    </rPh>
    <phoneticPr fontId="2"/>
  </si>
  <si>
    <t>Other Credit Costs Relating to Leasing Business</t>
    <phoneticPr fontId="2"/>
  </si>
  <si>
    <t>償却債権取立益</t>
    <rPh sb="0" eb="2">
      <t>ショウキャク</t>
    </rPh>
    <rPh sb="2" eb="4">
      <t>サイケン</t>
    </rPh>
    <rPh sb="4" eb="6">
      <t>トリタテ</t>
    </rPh>
    <rPh sb="6" eb="7">
      <t>エキ</t>
    </rPh>
    <phoneticPr fontId="2"/>
  </si>
  <si>
    <t>Recoveries of Written-off Claims</t>
    <phoneticPr fontId="2"/>
  </si>
  <si>
    <t>与信関連費用加算後実質業務純益</t>
    <rPh sb="0" eb="2">
      <t>ヨシン</t>
    </rPh>
    <rPh sb="2" eb="4">
      <t>カンレン</t>
    </rPh>
    <rPh sb="4" eb="6">
      <t>ヒヨウ</t>
    </rPh>
    <rPh sb="6" eb="8">
      <t>カサン</t>
    </rPh>
    <rPh sb="8" eb="9">
      <t>ゴ</t>
    </rPh>
    <rPh sb="9" eb="11">
      <t>ジッシツ</t>
    </rPh>
    <rPh sb="11" eb="13">
      <t>ギョウム</t>
    </rPh>
    <rPh sb="13" eb="15">
      <t>ジュンエキ</t>
    </rPh>
    <phoneticPr fontId="2"/>
  </si>
  <si>
    <t>Ordinary Business Profit after Net Credit Costs</t>
    <phoneticPr fontId="2"/>
  </si>
  <si>
    <t>のれん・無形資産償却額</t>
    <rPh sb="4" eb="6">
      <t>ムケイ</t>
    </rPh>
    <rPh sb="6" eb="8">
      <t>シサン</t>
    </rPh>
    <rPh sb="8" eb="10">
      <t>ショウキャク</t>
    </rPh>
    <rPh sb="10" eb="11">
      <t>ガク</t>
    </rPh>
    <phoneticPr fontId="2"/>
  </si>
  <si>
    <t>Amortization of Goodwill and Other Intangible Assets</t>
    <phoneticPr fontId="2"/>
  </si>
  <si>
    <t>その他利益</t>
    <rPh sb="2" eb="3">
      <t>タ</t>
    </rPh>
    <rPh sb="3" eb="5">
      <t>リエキ</t>
    </rPh>
    <phoneticPr fontId="2"/>
  </si>
  <si>
    <t>Other Gains</t>
    <phoneticPr fontId="2"/>
  </si>
  <si>
    <t>税金等調整前純利益</t>
    <rPh sb="0" eb="2">
      <t>ゼイキン</t>
    </rPh>
    <rPh sb="2" eb="3">
      <t>トウ</t>
    </rPh>
    <rPh sb="3" eb="5">
      <t>チョウセイ</t>
    </rPh>
    <rPh sb="5" eb="6">
      <t>マエ</t>
    </rPh>
    <rPh sb="6" eb="9">
      <t>ジュンリエキ</t>
    </rPh>
    <phoneticPr fontId="2"/>
  </si>
  <si>
    <t>Income before Income Taxes</t>
    <phoneticPr fontId="2"/>
  </si>
  <si>
    <t>法人税、住民税及び事業税</t>
    <rPh sb="0" eb="3">
      <t>ホウジンゼイ</t>
    </rPh>
    <rPh sb="4" eb="7">
      <t>ジュウミンゼイ</t>
    </rPh>
    <rPh sb="7" eb="8">
      <t>オヨ</t>
    </rPh>
    <rPh sb="9" eb="12">
      <t>ジギョウゼイ</t>
    </rPh>
    <phoneticPr fontId="2"/>
  </si>
  <si>
    <t>Income Taxes (Benefit) - Current</t>
    <phoneticPr fontId="2"/>
  </si>
  <si>
    <t>法人税等調整額</t>
    <rPh sb="0" eb="3">
      <t>ホウジンゼイ</t>
    </rPh>
    <rPh sb="3" eb="4">
      <t>トウ</t>
    </rPh>
    <rPh sb="4" eb="6">
      <t>チョウセイ</t>
    </rPh>
    <rPh sb="6" eb="7">
      <t>ガク</t>
    </rPh>
    <phoneticPr fontId="2"/>
  </si>
  <si>
    <t>Income Taxes (Benefit) - Deferred</t>
    <phoneticPr fontId="2"/>
  </si>
  <si>
    <t>非支配株主に帰属する純利益</t>
    <rPh sb="0" eb="1">
      <t>ヒ</t>
    </rPh>
    <rPh sb="1" eb="3">
      <t>シハイ</t>
    </rPh>
    <rPh sb="3" eb="5">
      <t>カブヌシ</t>
    </rPh>
    <rPh sb="6" eb="8">
      <t>キゾク</t>
    </rPh>
    <rPh sb="10" eb="11">
      <t>ジュン</t>
    </rPh>
    <rPh sb="11" eb="13">
      <t>リエキ</t>
    </rPh>
    <phoneticPr fontId="2"/>
  </si>
  <si>
    <t>Profit Attributable to Noncontrolling Interests</t>
    <phoneticPr fontId="2"/>
  </si>
  <si>
    <t>親会社株主に帰属する純利益</t>
    <rPh sb="0" eb="3">
      <t>オヤガイシャ</t>
    </rPh>
    <rPh sb="3" eb="5">
      <t>カブヌシ</t>
    </rPh>
    <rPh sb="6" eb="8">
      <t>キゾク</t>
    </rPh>
    <rPh sb="10" eb="13">
      <t>ジュンリエキ</t>
    </rPh>
    <phoneticPr fontId="2"/>
  </si>
  <si>
    <t>Profit Attributable to Owners of Parent</t>
    <phoneticPr fontId="2"/>
  </si>
  <si>
    <t>注記：経営管理ベースの経費は、損益計算書における営業経費から、のれん償却額、無形資産償却額及び臨時的な費用を控除したものです。</t>
    <rPh sb="0" eb="2">
      <t>チュウキ</t>
    </rPh>
    <phoneticPr fontId="2"/>
  </si>
  <si>
    <t xml:space="preserve">Note: Management-based general and administrativeexpenses are calculated by deducting goodwill amortization, intangible asset amortization, and extraordinary expenses </t>
    <phoneticPr fontId="2"/>
  </si>
  <si>
    <t>from expenses in the statement of income.</t>
    <phoneticPr fontId="2"/>
  </si>
  <si>
    <t>損益の状況（四半期）*</t>
    <rPh sb="0" eb="2">
      <t>ソンエキ</t>
    </rPh>
    <rPh sb="3" eb="5">
      <t>ジョウキョウ</t>
    </rPh>
    <rPh sb="6" eb="10">
      <t>シハンキ</t>
    </rPh>
    <phoneticPr fontId="2"/>
  </si>
  <si>
    <t>Results of Operations (Quarterly)*</t>
    <phoneticPr fontId="2"/>
  </si>
  <si>
    <t>Results of Operations (Quarterly)</t>
    <phoneticPr fontId="2"/>
  </si>
  <si>
    <t>2024.1-3</t>
    <phoneticPr fontId="2"/>
  </si>
  <si>
    <t>2024.4-6</t>
    <phoneticPr fontId="2"/>
  </si>
  <si>
    <t>2024.7-9</t>
    <phoneticPr fontId="2"/>
  </si>
  <si>
    <t>2024.10-12</t>
    <phoneticPr fontId="2"/>
  </si>
  <si>
    <t>2025.1-3</t>
    <phoneticPr fontId="2"/>
  </si>
  <si>
    <t>2025.4-6</t>
    <phoneticPr fontId="2"/>
  </si>
  <si>
    <t>2025.7-9</t>
    <phoneticPr fontId="2"/>
  </si>
  <si>
    <t>2025.10-12</t>
    <phoneticPr fontId="2"/>
  </si>
  <si>
    <t>Income Taxes (Benefit) - Current</t>
  </si>
  <si>
    <t>Income Taxes (Benefit) - Deferred</t>
  </si>
  <si>
    <t>貸借対照表</t>
    <rPh sb="0" eb="2">
      <t>タイシャク</t>
    </rPh>
    <rPh sb="2" eb="5">
      <t>タイショウヒョウ</t>
    </rPh>
    <phoneticPr fontId="2"/>
  </si>
  <si>
    <t>Balance Sheet</t>
    <phoneticPr fontId="2"/>
  </si>
  <si>
    <t>現金預け金</t>
    <rPh sb="0" eb="2">
      <t>ゲンキン</t>
    </rPh>
    <rPh sb="2" eb="3">
      <t>アズ</t>
    </rPh>
    <rPh sb="4" eb="5">
      <t>キン</t>
    </rPh>
    <phoneticPr fontId="2"/>
  </si>
  <si>
    <t xml:space="preserve">Cash and Due from Banks </t>
  </si>
  <si>
    <t>コールローン及び買入手形</t>
    <rPh sb="6" eb="7">
      <t>オヨ</t>
    </rPh>
    <rPh sb="8" eb="10">
      <t>カイイレ</t>
    </rPh>
    <rPh sb="10" eb="12">
      <t>テガタ</t>
    </rPh>
    <phoneticPr fontId="2"/>
  </si>
  <si>
    <t>Call Loans and Bills Bought</t>
  </si>
  <si>
    <t>買現先勘定</t>
    <rPh sb="0" eb="1">
      <t>カ</t>
    </rPh>
    <rPh sb="1" eb="2">
      <t>ゲン</t>
    </rPh>
    <rPh sb="2" eb="3">
      <t>サキ</t>
    </rPh>
    <rPh sb="3" eb="5">
      <t>カンジョウ</t>
    </rPh>
    <phoneticPr fontId="2"/>
  </si>
  <si>
    <t>Receivables under Resale Agreements</t>
  </si>
  <si>
    <t>債券貸借取引支払保証金</t>
    <rPh sb="0" eb="2">
      <t>サイケン</t>
    </rPh>
    <rPh sb="2" eb="4">
      <t>タイシャク</t>
    </rPh>
    <rPh sb="4" eb="6">
      <t>トリヒキ</t>
    </rPh>
    <rPh sb="6" eb="8">
      <t>シハラ</t>
    </rPh>
    <rPh sb="8" eb="10">
      <t>ホショウ</t>
    </rPh>
    <rPh sb="10" eb="11">
      <t>キン</t>
    </rPh>
    <phoneticPr fontId="2"/>
  </si>
  <si>
    <t>Receivables under Securities Borrowing Transactions</t>
    <phoneticPr fontId="2"/>
  </si>
  <si>
    <t>買入金銭債権</t>
    <rPh sb="0" eb="2">
      <t>カイイレ</t>
    </rPh>
    <rPh sb="2" eb="4">
      <t>キンセン</t>
    </rPh>
    <rPh sb="4" eb="6">
      <t>サイケン</t>
    </rPh>
    <phoneticPr fontId="2"/>
  </si>
  <si>
    <t>Other Monetary Claims Purchased</t>
  </si>
  <si>
    <t>特定取引資産</t>
    <rPh sb="0" eb="2">
      <t>トクテイ</t>
    </rPh>
    <rPh sb="2" eb="4">
      <t>トリヒキ</t>
    </rPh>
    <rPh sb="4" eb="6">
      <t>シサン</t>
    </rPh>
    <phoneticPr fontId="2"/>
  </si>
  <si>
    <t>Trading Assets</t>
  </si>
  <si>
    <t>金銭の信託</t>
    <rPh sb="0" eb="2">
      <t>キンセン</t>
    </rPh>
    <rPh sb="3" eb="5">
      <t>シンタク</t>
    </rPh>
    <phoneticPr fontId="2"/>
  </si>
  <si>
    <t>Monetary Assets Held in Trust</t>
  </si>
  <si>
    <t>有価証券</t>
    <rPh sb="0" eb="2">
      <t>ユウカ</t>
    </rPh>
    <rPh sb="2" eb="4">
      <t>ショウケン</t>
    </rPh>
    <phoneticPr fontId="2"/>
  </si>
  <si>
    <t xml:space="preserve">Securities </t>
  </si>
  <si>
    <t>貸出金</t>
    <rPh sb="0" eb="2">
      <t>カシダシ</t>
    </rPh>
    <rPh sb="2" eb="3">
      <t>キン</t>
    </rPh>
    <phoneticPr fontId="2"/>
  </si>
  <si>
    <t>Loans and Bills Discounted</t>
  </si>
  <si>
    <t>外国為替</t>
    <rPh sb="0" eb="2">
      <t>ガイコク</t>
    </rPh>
    <rPh sb="2" eb="4">
      <t>カワセ</t>
    </rPh>
    <phoneticPr fontId="2"/>
  </si>
  <si>
    <t>Foreign Exchanges</t>
  </si>
  <si>
    <t>割賦売掛金</t>
    <rPh sb="0" eb="2">
      <t>カップ</t>
    </rPh>
    <rPh sb="2" eb="5">
      <t>ウリカケキン</t>
    </rPh>
    <phoneticPr fontId="2"/>
  </si>
  <si>
    <t>Installment Receivables</t>
  </si>
  <si>
    <t>リース債権及びリース投資資産</t>
    <rPh sb="3" eb="5">
      <t>サイケン</t>
    </rPh>
    <rPh sb="5" eb="6">
      <t>オヨ</t>
    </rPh>
    <rPh sb="10" eb="12">
      <t>トウシ</t>
    </rPh>
    <rPh sb="12" eb="14">
      <t>シサン</t>
    </rPh>
    <phoneticPr fontId="2"/>
  </si>
  <si>
    <t>Lease Receivables and Leased Investment Assets</t>
  </si>
  <si>
    <t>その他資産</t>
    <rPh sb="2" eb="3">
      <t>タ</t>
    </rPh>
    <rPh sb="3" eb="5">
      <t>シサン</t>
    </rPh>
    <phoneticPr fontId="2"/>
  </si>
  <si>
    <t>Other Assets</t>
  </si>
  <si>
    <t>有形固定資産</t>
    <rPh sb="0" eb="2">
      <t>ユウケイ</t>
    </rPh>
    <rPh sb="2" eb="4">
      <t>コテイ</t>
    </rPh>
    <rPh sb="4" eb="6">
      <t>シサン</t>
    </rPh>
    <phoneticPr fontId="2"/>
  </si>
  <si>
    <t>Premises and Equipment</t>
  </si>
  <si>
    <t>有形リース資産</t>
    <rPh sb="0" eb="2">
      <t>ユウケイ</t>
    </rPh>
    <rPh sb="5" eb="7">
      <t>シサン</t>
    </rPh>
    <phoneticPr fontId="2"/>
  </si>
  <si>
    <t>Tangible Leased Assets as Lessor</t>
  </si>
  <si>
    <t>無形固定資産</t>
    <rPh sb="0" eb="2">
      <t>ムケイ</t>
    </rPh>
    <rPh sb="2" eb="4">
      <t>コテイ</t>
    </rPh>
    <rPh sb="4" eb="6">
      <t>シサン</t>
    </rPh>
    <phoneticPr fontId="2"/>
  </si>
  <si>
    <t>Intangible Assets</t>
  </si>
  <si>
    <t>のれん</t>
    <phoneticPr fontId="2"/>
  </si>
  <si>
    <t>Goodwill</t>
  </si>
  <si>
    <t>退職給付に係る資産</t>
    <rPh sb="0" eb="2">
      <t>タイショク</t>
    </rPh>
    <rPh sb="2" eb="4">
      <t>キュウフ</t>
    </rPh>
    <rPh sb="5" eb="6">
      <t>カカ</t>
    </rPh>
    <rPh sb="7" eb="9">
      <t>シサン</t>
    </rPh>
    <phoneticPr fontId="2"/>
  </si>
  <si>
    <t>Assets for Retirement Benefits</t>
  </si>
  <si>
    <t>繰延税金資産</t>
    <rPh sb="0" eb="6">
      <t>クリノベゼイキンシサン</t>
    </rPh>
    <phoneticPr fontId="2"/>
  </si>
  <si>
    <t>Deferred Tax Assets</t>
  </si>
  <si>
    <t>支払承諾見返</t>
    <rPh sb="0" eb="2">
      <t>シハラ</t>
    </rPh>
    <rPh sb="2" eb="4">
      <t>ショウダク</t>
    </rPh>
    <rPh sb="4" eb="6">
      <t>ミカエ</t>
    </rPh>
    <phoneticPr fontId="2"/>
  </si>
  <si>
    <t>Customers' Liabilities for Acceptances and Guarantees</t>
  </si>
  <si>
    <t>貸倒引当金</t>
    <rPh sb="0" eb="2">
      <t>カシダオレ</t>
    </rPh>
    <rPh sb="2" eb="4">
      <t>ヒキアテ</t>
    </rPh>
    <rPh sb="4" eb="5">
      <t>キン</t>
    </rPh>
    <phoneticPr fontId="2"/>
  </si>
  <si>
    <t>Reserve for Credit Losses</t>
  </si>
  <si>
    <t>資産の部合計</t>
    <rPh sb="0" eb="2">
      <t>シサン</t>
    </rPh>
    <rPh sb="3" eb="4">
      <t>ブ</t>
    </rPh>
    <rPh sb="4" eb="6">
      <t>ゴウケイ</t>
    </rPh>
    <phoneticPr fontId="2"/>
  </si>
  <si>
    <t>Total Assets</t>
    <phoneticPr fontId="2"/>
  </si>
  <si>
    <t>預金</t>
    <rPh sb="0" eb="2">
      <t>ヨキン</t>
    </rPh>
    <phoneticPr fontId="2"/>
  </si>
  <si>
    <t>Deposits</t>
    <phoneticPr fontId="2"/>
  </si>
  <si>
    <t>譲渡性預金</t>
    <rPh sb="0" eb="3">
      <t>ジョウトセイ</t>
    </rPh>
    <rPh sb="3" eb="5">
      <t>ヨキン</t>
    </rPh>
    <phoneticPr fontId="2"/>
  </si>
  <si>
    <t>Negotiable Certificates of Deposit</t>
    <phoneticPr fontId="2"/>
  </si>
  <si>
    <t>コールマネー及び売渡手形</t>
    <rPh sb="6" eb="7">
      <t>オヨ</t>
    </rPh>
    <rPh sb="8" eb="10">
      <t>ウリワタシ</t>
    </rPh>
    <rPh sb="10" eb="12">
      <t>テガタ</t>
    </rPh>
    <phoneticPr fontId="2"/>
  </si>
  <si>
    <t>Call Money and Bills Sold</t>
    <phoneticPr fontId="2"/>
  </si>
  <si>
    <t>売現先勘定</t>
    <rPh sb="0" eb="1">
      <t>ウリ</t>
    </rPh>
    <rPh sb="1" eb="2">
      <t>ゲン</t>
    </rPh>
    <rPh sb="2" eb="3">
      <t>サキ</t>
    </rPh>
    <rPh sb="3" eb="5">
      <t>カンジョウ</t>
    </rPh>
    <phoneticPr fontId="2"/>
  </si>
  <si>
    <t>Payables under Repurchase Agreements</t>
    <phoneticPr fontId="2"/>
  </si>
  <si>
    <t>債券貸借取引受入担保金</t>
    <rPh sb="0" eb="2">
      <t>サイケン</t>
    </rPh>
    <rPh sb="2" eb="4">
      <t>タイシャク</t>
    </rPh>
    <rPh sb="4" eb="6">
      <t>トリヒキ</t>
    </rPh>
    <rPh sb="6" eb="8">
      <t>ウケイレ</t>
    </rPh>
    <rPh sb="8" eb="11">
      <t>タンポキン</t>
    </rPh>
    <phoneticPr fontId="2"/>
  </si>
  <si>
    <t>Payables under Securities Lending Transactions</t>
    <phoneticPr fontId="2"/>
  </si>
  <si>
    <t>特定取引負債</t>
    <rPh sb="0" eb="2">
      <t>トクテイ</t>
    </rPh>
    <rPh sb="2" eb="4">
      <t>トリヒキ</t>
    </rPh>
    <rPh sb="4" eb="6">
      <t>フサイ</t>
    </rPh>
    <phoneticPr fontId="2"/>
  </si>
  <si>
    <t>Trading Liabilities</t>
    <phoneticPr fontId="2"/>
  </si>
  <si>
    <t>借用金</t>
    <rPh sb="0" eb="2">
      <t>シャクヨウ</t>
    </rPh>
    <rPh sb="2" eb="3">
      <t>キン</t>
    </rPh>
    <phoneticPr fontId="2"/>
  </si>
  <si>
    <t>Borrowed Money</t>
    <phoneticPr fontId="2"/>
  </si>
  <si>
    <t>Foreign Exchanges</t>
    <phoneticPr fontId="2"/>
  </si>
  <si>
    <t>短期社債</t>
    <rPh sb="0" eb="2">
      <t>タンキ</t>
    </rPh>
    <rPh sb="2" eb="4">
      <t>シャサイ</t>
    </rPh>
    <phoneticPr fontId="2"/>
  </si>
  <si>
    <t>Short-Term Corporate Bonds</t>
    <phoneticPr fontId="2"/>
  </si>
  <si>
    <t>社債</t>
    <rPh sb="0" eb="2">
      <t>シャサイ</t>
    </rPh>
    <phoneticPr fontId="2"/>
  </si>
  <si>
    <t>Corporate Bonds</t>
    <phoneticPr fontId="2"/>
  </si>
  <si>
    <t>その他負債</t>
    <rPh sb="2" eb="3">
      <t>タ</t>
    </rPh>
    <rPh sb="3" eb="5">
      <t>フサイ</t>
    </rPh>
    <phoneticPr fontId="2"/>
  </si>
  <si>
    <t>Other Liabilities</t>
    <phoneticPr fontId="2"/>
  </si>
  <si>
    <t>賞与引当金</t>
    <rPh sb="0" eb="2">
      <t>ショウヨ</t>
    </rPh>
    <rPh sb="2" eb="4">
      <t>ヒキアテ</t>
    </rPh>
    <rPh sb="4" eb="5">
      <t>キン</t>
    </rPh>
    <phoneticPr fontId="2"/>
  </si>
  <si>
    <t>Accrued Employees' Bonuses</t>
    <phoneticPr fontId="2"/>
  </si>
  <si>
    <t>役員賞与引当金</t>
    <rPh sb="0" eb="2">
      <t>ヤクイン</t>
    </rPh>
    <rPh sb="2" eb="4">
      <t>ショウヨ</t>
    </rPh>
    <rPh sb="4" eb="6">
      <t>ヒキアテ</t>
    </rPh>
    <rPh sb="6" eb="7">
      <t>キン</t>
    </rPh>
    <phoneticPr fontId="2"/>
  </si>
  <si>
    <t>Accrued Directors' Bonuses</t>
    <phoneticPr fontId="2"/>
  </si>
  <si>
    <t>退職給付に係る負債</t>
    <rPh sb="0" eb="2">
      <t>タイショク</t>
    </rPh>
    <rPh sb="2" eb="4">
      <t>キュウフ</t>
    </rPh>
    <rPh sb="5" eb="6">
      <t>カカ</t>
    </rPh>
    <rPh sb="7" eb="9">
      <t>フサイ</t>
    </rPh>
    <phoneticPr fontId="2"/>
  </si>
  <si>
    <t>Liabilities for Retirement Benefits</t>
    <phoneticPr fontId="2"/>
  </si>
  <si>
    <t>役員退職慰労引当金</t>
    <rPh sb="0" eb="2">
      <t>ヤクイン</t>
    </rPh>
    <rPh sb="2" eb="4">
      <t>タイショク</t>
    </rPh>
    <rPh sb="4" eb="6">
      <t>イロウ</t>
    </rPh>
    <rPh sb="6" eb="8">
      <t>ヒキアテ</t>
    </rPh>
    <rPh sb="8" eb="9">
      <t>キン</t>
    </rPh>
    <phoneticPr fontId="2"/>
  </si>
  <si>
    <t>Reserve for Directors' Retirement Benefits</t>
    <phoneticPr fontId="2"/>
  </si>
  <si>
    <t>睡眠預金払戻損失引当金</t>
    <rPh sb="0" eb="2">
      <t>スイミン</t>
    </rPh>
    <rPh sb="2" eb="4">
      <t>ヨキン</t>
    </rPh>
    <rPh sb="4" eb="6">
      <t>ハライモドシ</t>
    </rPh>
    <rPh sb="6" eb="8">
      <t>ソンシツ</t>
    </rPh>
    <rPh sb="8" eb="10">
      <t>ヒキアテ</t>
    </rPh>
    <rPh sb="10" eb="11">
      <t>キン</t>
    </rPh>
    <phoneticPr fontId="2"/>
  </si>
  <si>
    <t>Reserve for Reimbursement of Deposits</t>
    <phoneticPr fontId="2"/>
  </si>
  <si>
    <t>睡眠債券払戻損失引当金</t>
    <rPh sb="0" eb="2">
      <t>スイミン</t>
    </rPh>
    <rPh sb="2" eb="4">
      <t>サイケン</t>
    </rPh>
    <rPh sb="4" eb="6">
      <t>ハライモドシ</t>
    </rPh>
    <rPh sb="6" eb="8">
      <t>ソンシツ</t>
    </rPh>
    <rPh sb="8" eb="10">
      <t>ヒキアテ</t>
    </rPh>
    <rPh sb="10" eb="11">
      <t>キン</t>
    </rPh>
    <phoneticPr fontId="2"/>
  </si>
  <si>
    <t>Reserve for Reimbursement of Debentures</t>
    <phoneticPr fontId="2"/>
  </si>
  <si>
    <t>利息返還損失引当金</t>
    <rPh sb="0" eb="2">
      <t>リソク</t>
    </rPh>
    <rPh sb="2" eb="4">
      <t>ヘンカン</t>
    </rPh>
    <rPh sb="4" eb="6">
      <t>ソンシツ</t>
    </rPh>
    <rPh sb="6" eb="8">
      <t>ヒキアテ</t>
    </rPh>
    <rPh sb="8" eb="9">
      <t>キン</t>
    </rPh>
    <phoneticPr fontId="2"/>
  </si>
  <si>
    <t>Reserve for Losses on Interest Repayments</t>
    <phoneticPr fontId="2"/>
  </si>
  <si>
    <t>繰延税金負債</t>
    <rPh sb="0" eb="2">
      <t>クリノベ</t>
    </rPh>
    <rPh sb="2" eb="4">
      <t>ゼイキン</t>
    </rPh>
    <rPh sb="4" eb="6">
      <t>フサイ</t>
    </rPh>
    <phoneticPr fontId="2"/>
  </si>
  <si>
    <t>Deferred Tax Liabilities</t>
    <phoneticPr fontId="2"/>
  </si>
  <si>
    <t>支払承諾</t>
    <rPh sb="0" eb="2">
      <t>シハライ</t>
    </rPh>
    <rPh sb="2" eb="4">
      <t>ショウダク</t>
    </rPh>
    <phoneticPr fontId="2"/>
  </si>
  <si>
    <t>Acceptances and Guarantees</t>
    <phoneticPr fontId="2"/>
  </si>
  <si>
    <t>負債の部合計</t>
    <rPh sb="0" eb="2">
      <t>フサイ</t>
    </rPh>
    <rPh sb="3" eb="4">
      <t>ブ</t>
    </rPh>
    <rPh sb="4" eb="6">
      <t>ゴウケイ</t>
    </rPh>
    <phoneticPr fontId="2"/>
  </si>
  <si>
    <t>Total Liabilities</t>
    <phoneticPr fontId="2"/>
  </si>
  <si>
    <t>資本金</t>
    <rPh sb="0" eb="3">
      <t>シホンキン</t>
    </rPh>
    <phoneticPr fontId="2"/>
  </si>
  <si>
    <t>Common Stock</t>
    <phoneticPr fontId="2"/>
  </si>
  <si>
    <t>資本剰余金</t>
    <rPh sb="0" eb="2">
      <t>シホン</t>
    </rPh>
    <rPh sb="2" eb="5">
      <t>ジョウヨキン</t>
    </rPh>
    <phoneticPr fontId="2"/>
  </si>
  <si>
    <t>Capital Surplus</t>
    <phoneticPr fontId="2"/>
  </si>
  <si>
    <t>利益剰余金</t>
    <rPh sb="0" eb="2">
      <t>リエキ</t>
    </rPh>
    <rPh sb="2" eb="5">
      <t>ジョウヨキン</t>
    </rPh>
    <phoneticPr fontId="2"/>
  </si>
  <si>
    <t>Retained Earnings</t>
    <phoneticPr fontId="2"/>
  </si>
  <si>
    <t>自己株式</t>
    <rPh sb="0" eb="2">
      <t>ジコ</t>
    </rPh>
    <rPh sb="2" eb="4">
      <t>カブシキ</t>
    </rPh>
    <phoneticPr fontId="2"/>
  </si>
  <si>
    <t>Treasury Stock, at Cost</t>
    <phoneticPr fontId="2"/>
  </si>
  <si>
    <t>株主資本合計</t>
    <rPh sb="0" eb="2">
      <t>カブヌシ</t>
    </rPh>
    <rPh sb="2" eb="4">
      <t>シホン</t>
    </rPh>
    <rPh sb="4" eb="6">
      <t>ゴウケイ</t>
    </rPh>
    <phoneticPr fontId="2"/>
  </si>
  <si>
    <t>Total Shareholders' Equity</t>
    <phoneticPr fontId="2"/>
  </si>
  <si>
    <t>その他有価証券評価差額金</t>
    <rPh sb="2" eb="3">
      <t>タ</t>
    </rPh>
    <rPh sb="3" eb="5">
      <t>ユウカ</t>
    </rPh>
    <rPh sb="5" eb="7">
      <t>ショウケン</t>
    </rPh>
    <rPh sb="7" eb="9">
      <t>ヒョウカ</t>
    </rPh>
    <rPh sb="9" eb="11">
      <t>サガク</t>
    </rPh>
    <rPh sb="11" eb="12">
      <t>キン</t>
    </rPh>
    <phoneticPr fontId="2"/>
  </si>
  <si>
    <t>Unrealized Gain (Loss) on Available-for-Sale Securities</t>
  </si>
  <si>
    <t>繰延ヘッジ損益</t>
    <rPh sb="0" eb="2">
      <t>クリノベ</t>
    </rPh>
    <rPh sb="5" eb="7">
      <t>ソンエキ</t>
    </rPh>
    <phoneticPr fontId="2"/>
  </si>
  <si>
    <t xml:space="preserve">Deferred Gain (Loss) on Derivatives under Hedge Accounting     </t>
  </si>
  <si>
    <t>為替換算調整勘定</t>
    <rPh sb="0" eb="2">
      <t>カワセ</t>
    </rPh>
    <rPh sb="2" eb="4">
      <t>カンザン</t>
    </rPh>
    <rPh sb="4" eb="6">
      <t>チョウセイ</t>
    </rPh>
    <rPh sb="6" eb="8">
      <t>カンジョウ</t>
    </rPh>
    <phoneticPr fontId="2"/>
  </si>
  <si>
    <t>Foreign Currency Translation Adjustments</t>
  </si>
  <si>
    <t>退職給付に係る調整累計額</t>
    <rPh sb="0" eb="2">
      <t>タイショク</t>
    </rPh>
    <rPh sb="2" eb="4">
      <t>キュウフ</t>
    </rPh>
    <rPh sb="5" eb="6">
      <t>カカ</t>
    </rPh>
    <rPh sb="7" eb="9">
      <t>チョウセイ</t>
    </rPh>
    <rPh sb="9" eb="11">
      <t>ルイケイ</t>
    </rPh>
    <rPh sb="11" eb="12">
      <t>ガク</t>
    </rPh>
    <phoneticPr fontId="2"/>
  </si>
  <si>
    <t>Defined Retirement Benefit Plans</t>
  </si>
  <si>
    <t>その他の包括利益累計額合計</t>
    <rPh sb="2" eb="3">
      <t>タ</t>
    </rPh>
    <rPh sb="4" eb="6">
      <t>ホウカツ</t>
    </rPh>
    <rPh sb="6" eb="8">
      <t>リエキ</t>
    </rPh>
    <rPh sb="8" eb="10">
      <t>ルイケイ</t>
    </rPh>
    <rPh sb="10" eb="11">
      <t>ガク</t>
    </rPh>
    <rPh sb="11" eb="13">
      <t>ゴウケイ</t>
    </rPh>
    <phoneticPr fontId="2"/>
  </si>
  <si>
    <t>Total Accumulated Other Comprehensive Income</t>
  </si>
  <si>
    <t>新株予約権</t>
    <rPh sb="0" eb="2">
      <t>シンカブ</t>
    </rPh>
    <rPh sb="2" eb="4">
      <t>ヨヤク</t>
    </rPh>
    <rPh sb="4" eb="5">
      <t>ケン</t>
    </rPh>
    <phoneticPr fontId="2"/>
  </si>
  <si>
    <t>Stock Acquisition Rights</t>
  </si>
  <si>
    <t>非支配株主持分</t>
    <rPh sb="0" eb="1">
      <t>ヒ</t>
    </rPh>
    <rPh sb="1" eb="3">
      <t>シハイ</t>
    </rPh>
    <rPh sb="3" eb="5">
      <t>カブヌシ</t>
    </rPh>
    <rPh sb="5" eb="6">
      <t>モ</t>
    </rPh>
    <rPh sb="6" eb="7">
      <t>ブン</t>
    </rPh>
    <phoneticPr fontId="2"/>
  </si>
  <si>
    <t>Noncontrolling Interests</t>
  </si>
  <si>
    <t>純資産の部合計</t>
    <rPh sb="0" eb="3">
      <t>ジュンシサン</t>
    </rPh>
    <rPh sb="4" eb="5">
      <t>ブ</t>
    </rPh>
    <rPh sb="5" eb="7">
      <t>ゴウケイ</t>
    </rPh>
    <phoneticPr fontId="2"/>
  </si>
  <si>
    <t>Total Equity</t>
    <phoneticPr fontId="2"/>
  </si>
  <si>
    <t>負債及び純資産の部合計</t>
    <rPh sb="0" eb="2">
      <t>フサイ</t>
    </rPh>
    <rPh sb="2" eb="3">
      <t>オヨ</t>
    </rPh>
    <rPh sb="4" eb="7">
      <t>ジュンシサン</t>
    </rPh>
    <rPh sb="8" eb="9">
      <t>ブ</t>
    </rPh>
    <rPh sb="9" eb="11">
      <t>ゴウケイ</t>
    </rPh>
    <phoneticPr fontId="2"/>
  </si>
  <si>
    <t>Total Liabilities and Equity</t>
    <phoneticPr fontId="2"/>
  </si>
  <si>
    <t>資金調達の状況</t>
    <rPh sb="0" eb="2">
      <t>シキン</t>
    </rPh>
    <rPh sb="2" eb="4">
      <t>チョウタツ</t>
    </rPh>
    <rPh sb="5" eb="7">
      <t>ジョウキョウ</t>
    </rPh>
    <phoneticPr fontId="2"/>
  </si>
  <si>
    <t>Funding Status</t>
    <phoneticPr fontId="2"/>
  </si>
  <si>
    <t>資金調達内訳</t>
    <rPh sb="0" eb="2">
      <t>シキン</t>
    </rPh>
    <rPh sb="2" eb="4">
      <t>チョウタツ</t>
    </rPh>
    <rPh sb="4" eb="6">
      <t>ウチワケ</t>
    </rPh>
    <phoneticPr fontId="2"/>
  </si>
  <si>
    <t>Overall Funding Composition</t>
    <phoneticPr fontId="2"/>
  </si>
  <si>
    <t>顧客からの資金調達</t>
    <rPh sb="0" eb="2">
      <t>コキャク</t>
    </rPh>
    <rPh sb="5" eb="7">
      <t>シキン</t>
    </rPh>
    <rPh sb="7" eb="9">
      <t>チョウタツ</t>
    </rPh>
    <phoneticPr fontId="2"/>
  </si>
  <si>
    <t>Total Customer Based Funding</t>
    <phoneticPr fontId="2"/>
  </si>
  <si>
    <t>法人預金</t>
    <rPh sb="0" eb="2">
      <t>ホウジン</t>
    </rPh>
    <rPh sb="2" eb="4">
      <t>ヨキン</t>
    </rPh>
    <phoneticPr fontId="2"/>
  </si>
  <si>
    <t>Institutional Deposits</t>
    <phoneticPr fontId="2"/>
  </si>
  <si>
    <t>リテール預金</t>
    <rPh sb="4" eb="6">
      <t>ヨキン</t>
    </rPh>
    <phoneticPr fontId="2"/>
  </si>
  <si>
    <t>Retail Deposits</t>
    <phoneticPr fontId="2"/>
  </si>
  <si>
    <t>Other</t>
    <phoneticPr fontId="2"/>
  </si>
  <si>
    <t>資金調達合計</t>
    <rPh sb="0" eb="2">
      <t>シキン</t>
    </rPh>
    <rPh sb="2" eb="4">
      <t>チョウタツ</t>
    </rPh>
    <rPh sb="4" eb="6">
      <t>ゴウケイ</t>
    </rPh>
    <phoneticPr fontId="2"/>
  </si>
  <si>
    <t>Overall Funding Total</t>
    <phoneticPr fontId="2"/>
  </si>
  <si>
    <t>預金種別</t>
    <rPh sb="0" eb="2">
      <t>ヨキン</t>
    </rPh>
    <rPh sb="2" eb="4">
      <t>シュベツ</t>
    </rPh>
    <phoneticPr fontId="2"/>
  </si>
  <si>
    <t>Deposit Type</t>
    <phoneticPr fontId="2"/>
  </si>
  <si>
    <t>流動性預金</t>
    <rPh sb="0" eb="3">
      <t>リュウドウセイ</t>
    </rPh>
    <rPh sb="3" eb="5">
      <t>ヨキン</t>
    </rPh>
    <phoneticPr fontId="2"/>
  </si>
  <si>
    <t>Liquid (Current, Ordinary, Notice) Deposits</t>
  </si>
  <si>
    <t>定期性預金</t>
    <rPh sb="0" eb="3">
      <t>テイキセイ</t>
    </rPh>
    <rPh sb="3" eb="5">
      <t>ヨキン</t>
    </rPh>
    <phoneticPr fontId="2"/>
  </si>
  <si>
    <t>Time Deposits</t>
  </si>
  <si>
    <t>Other</t>
  </si>
  <si>
    <t>Negotiable Certificates of Deposits (NCDs)</t>
  </si>
  <si>
    <t>預金合計</t>
    <rPh sb="0" eb="2">
      <t>ヨキン</t>
    </rPh>
    <rPh sb="2" eb="4">
      <t>ゴウケイ</t>
    </rPh>
    <phoneticPr fontId="2"/>
  </si>
  <si>
    <t>Deposits and NCDs Total</t>
    <phoneticPr fontId="2"/>
  </si>
  <si>
    <t>貸出・債権ポートフォリオと資産の質</t>
    <rPh sb="0" eb="2">
      <t>カシダシ</t>
    </rPh>
    <rPh sb="3" eb="5">
      <t>サイケン</t>
    </rPh>
    <rPh sb="13" eb="15">
      <t>シサン</t>
    </rPh>
    <rPh sb="16" eb="17">
      <t>シツ</t>
    </rPh>
    <phoneticPr fontId="2"/>
  </si>
  <si>
    <t>Credit Portfolio and Asset Quality</t>
    <phoneticPr fontId="2"/>
  </si>
  <si>
    <t>業種別貸出内訳</t>
    <rPh sb="0" eb="2">
      <t>ギョウシュ</t>
    </rPh>
    <rPh sb="2" eb="3">
      <t>ベツ</t>
    </rPh>
    <rPh sb="3" eb="5">
      <t>カシダシ</t>
    </rPh>
    <rPh sb="5" eb="7">
      <t>ウチワケ</t>
    </rPh>
    <phoneticPr fontId="2"/>
  </si>
  <si>
    <t>Loans by Borrower Industry</t>
    <phoneticPr fontId="2"/>
  </si>
  <si>
    <t>国内（除く特別国際金融取引勘定分）（A）</t>
    <rPh sb="0" eb="2">
      <t>コクナイ</t>
    </rPh>
    <rPh sb="3" eb="4">
      <t>ノゾ</t>
    </rPh>
    <rPh sb="5" eb="7">
      <t>トクベツ</t>
    </rPh>
    <rPh sb="7" eb="9">
      <t>コクサイ</t>
    </rPh>
    <rPh sb="9" eb="11">
      <t>キンユウ</t>
    </rPh>
    <rPh sb="11" eb="13">
      <t>トリヒキ</t>
    </rPh>
    <rPh sb="13" eb="15">
      <t>カンジョウ</t>
    </rPh>
    <rPh sb="15" eb="16">
      <t>ブン</t>
    </rPh>
    <phoneticPr fontId="2"/>
  </si>
  <si>
    <t>Domestic Offices (excluding Japan Offshore Market Account) (A)</t>
    <phoneticPr fontId="2"/>
  </si>
  <si>
    <t>製造業</t>
    <rPh sb="0" eb="3">
      <t>セイゾウギョウ</t>
    </rPh>
    <phoneticPr fontId="2"/>
  </si>
  <si>
    <t>Manufacturing</t>
    <phoneticPr fontId="2"/>
  </si>
  <si>
    <t>農業、林業</t>
    <rPh sb="0" eb="2">
      <t>ノウギョウ</t>
    </rPh>
    <rPh sb="3" eb="5">
      <t>リンギョウ</t>
    </rPh>
    <phoneticPr fontId="2"/>
  </si>
  <si>
    <t>Agriculture and Forestry</t>
    <phoneticPr fontId="2"/>
  </si>
  <si>
    <t>漁業</t>
    <rPh sb="0" eb="2">
      <t>ギョギョウ</t>
    </rPh>
    <phoneticPr fontId="2"/>
  </si>
  <si>
    <t>Fishery</t>
    <phoneticPr fontId="2"/>
  </si>
  <si>
    <t>鉱業、採石業、砂利採取業</t>
    <rPh sb="0" eb="2">
      <t>コウギョウ</t>
    </rPh>
    <rPh sb="3" eb="5">
      <t>サイセキ</t>
    </rPh>
    <rPh sb="5" eb="6">
      <t>ギョウ</t>
    </rPh>
    <rPh sb="7" eb="9">
      <t>ジャリ</t>
    </rPh>
    <rPh sb="9" eb="11">
      <t>サイシュ</t>
    </rPh>
    <rPh sb="11" eb="12">
      <t>ギョウ</t>
    </rPh>
    <phoneticPr fontId="2"/>
  </si>
  <si>
    <t>Mining, Quarrying and Gravel Extraction</t>
    <phoneticPr fontId="2"/>
  </si>
  <si>
    <t>建設業</t>
    <rPh sb="0" eb="3">
      <t>ケンセツギョウ</t>
    </rPh>
    <phoneticPr fontId="2"/>
  </si>
  <si>
    <t>Construction</t>
    <phoneticPr fontId="2"/>
  </si>
  <si>
    <t>電気・ガス・熱供給・水道業</t>
    <rPh sb="0" eb="2">
      <t>デンキ</t>
    </rPh>
    <rPh sb="6" eb="7">
      <t>ネツ</t>
    </rPh>
    <rPh sb="7" eb="9">
      <t>キョウキュウ</t>
    </rPh>
    <rPh sb="10" eb="13">
      <t>スイドウギョウ</t>
    </rPh>
    <phoneticPr fontId="2"/>
  </si>
  <si>
    <t>Electric Power, Gas, Heat Supply and Water Supply</t>
    <phoneticPr fontId="2"/>
  </si>
  <si>
    <t>情報通信業</t>
    <rPh sb="0" eb="2">
      <t>ジョウホウ</t>
    </rPh>
    <rPh sb="2" eb="4">
      <t>ツウシン</t>
    </rPh>
    <rPh sb="4" eb="5">
      <t>ギョウ</t>
    </rPh>
    <phoneticPr fontId="2"/>
  </si>
  <si>
    <t xml:space="preserve">Information and Communications </t>
    <phoneticPr fontId="2"/>
  </si>
  <si>
    <t>運輸業、郵便業</t>
    <rPh sb="0" eb="3">
      <t>ウンユギョウ</t>
    </rPh>
    <rPh sb="4" eb="6">
      <t>ユウビン</t>
    </rPh>
    <rPh sb="6" eb="7">
      <t>ギョウ</t>
    </rPh>
    <phoneticPr fontId="2"/>
  </si>
  <si>
    <t>Transportation and Postal Service</t>
    <phoneticPr fontId="2"/>
  </si>
  <si>
    <t>卸売業、小売業</t>
    <rPh sb="0" eb="3">
      <t>オロシウリギョウ</t>
    </rPh>
    <rPh sb="4" eb="7">
      <t>コウリギョウ</t>
    </rPh>
    <phoneticPr fontId="2"/>
  </si>
  <si>
    <t>Wholesale and Retail</t>
    <phoneticPr fontId="2"/>
  </si>
  <si>
    <t>金融業、保険業</t>
    <rPh sb="0" eb="3">
      <t>キンユウギョウ</t>
    </rPh>
    <rPh sb="4" eb="7">
      <t>ホケンギョウ</t>
    </rPh>
    <phoneticPr fontId="2"/>
  </si>
  <si>
    <t>Finance and Insurance</t>
    <phoneticPr fontId="2"/>
  </si>
  <si>
    <t>不動産業</t>
    <rPh sb="0" eb="3">
      <t>フドウサン</t>
    </rPh>
    <rPh sb="3" eb="4">
      <t>ギョウ</t>
    </rPh>
    <phoneticPr fontId="2"/>
  </si>
  <si>
    <t>Real Estate</t>
    <phoneticPr fontId="2"/>
  </si>
  <si>
    <t>各種サービス業</t>
    <rPh sb="0" eb="2">
      <t>カクシュ</t>
    </rPh>
    <rPh sb="6" eb="7">
      <t>ギョウ</t>
    </rPh>
    <phoneticPr fontId="2"/>
  </si>
  <si>
    <t>Services</t>
    <phoneticPr fontId="2"/>
  </si>
  <si>
    <t>地方公共団体</t>
    <rPh sb="0" eb="2">
      <t>チホウ</t>
    </rPh>
    <rPh sb="2" eb="4">
      <t>コウキョウ</t>
    </rPh>
    <rPh sb="4" eb="6">
      <t>ダンタイ</t>
    </rPh>
    <phoneticPr fontId="2"/>
  </si>
  <si>
    <t>Local Government</t>
    <phoneticPr fontId="2"/>
  </si>
  <si>
    <t>Others</t>
    <phoneticPr fontId="2"/>
  </si>
  <si>
    <t>Loans to Individual Customers (Housing Loan, Unsecured Loan, Cashing by Credit Card, Housing Related Loan, etc.)</t>
    <phoneticPr fontId="2"/>
  </si>
  <si>
    <t>海外及び特別国際金融取引勘定分（B）</t>
    <rPh sb="0" eb="2">
      <t>カイガイ</t>
    </rPh>
    <rPh sb="2" eb="3">
      <t>オヨ</t>
    </rPh>
    <rPh sb="4" eb="6">
      <t>トクベツ</t>
    </rPh>
    <rPh sb="6" eb="8">
      <t>コクサイ</t>
    </rPh>
    <rPh sb="8" eb="10">
      <t>キンユウ</t>
    </rPh>
    <rPh sb="10" eb="12">
      <t>トリヒキ</t>
    </rPh>
    <rPh sb="12" eb="14">
      <t>カンジョウ</t>
    </rPh>
    <rPh sb="14" eb="15">
      <t>ブン</t>
    </rPh>
    <phoneticPr fontId="2"/>
  </si>
  <si>
    <t>政府等</t>
    <rPh sb="0" eb="2">
      <t>セイフ</t>
    </rPh>
    <rPh sb="2" eb="3">
      <t>トウ</t>
    </rPh>
    <phoneticPr fontId="2"/>
  </si>
  <si>
    <t>Governments</t>
    <phoneticPr fontId="2"/>
  </si>
  <si>
    <t>金融機関</t>
    <rPh sb="0" eb="2">
      <t>キンユウ</t>
    </rPh>
    <rPh sb="2" eb="4">
      <t>キカン</t>
    </rPh>
    <phoneticPr fontId="2"/>
  </si>
  <si>
    <t>Financial Institutions</t>
    <phoneticPr fontId="2"/>
  </si>
  <si>
    <t>合計 (A)＋(B)</t>
    <rPh sb="0" eb="2">
      <t>ゴウケイ</t>
    </rPh>
    <phoneticPr fontId="2"/>
  </si>
  <si>
    <t>Total (A)+(B)</t>
    <phoneticPr fontId="2"/>
  </si>
  <si>
    <t>Other Monetary Claims Purchased</t>
    <phoneticPr fontId="2"/>
  </si>
  <si>
    <t>売買目的の買入金銭債権</t>
    <rPh sb="0" eb="2">
      <t>バイバイ</t>
    </rPh>
    <rPh sb="2" eb="4">
      <t>モクテキ</t>
    </rPh>
    <rPh sb="5" eb="7">
      <t>カイイレ</t>
    </rPh>
    <rPh sb="7" eb="9">
      <t>キンセン</t>
    </rPh>
    <rPh sb="9" eb="11">
      <t>サイケン</t>
    </rPh>
    <phoneticPr fontId="2"/>
  </si>
  <si>
    <t>Trading Purpose</t>
    <phoneticPr fontId="2"/>
  </si>
  <si>
    <t>その他の買入金銭債権</t>
    <rPh sb="2" eb="3">
      <t>タ</t>
    </rPh>
    <rPh sb="4" eb="6">
      <t>カイイレ</t>
    </rPh>
    <rPh sb="6" eb="8">
      <t>キンセン</t>
    </rPh>
    <rPh sb="8" eb="10">
      <t>サイケン</t>
    </rPh>
    <phoneticPr fontId="2"/>
  </si>
  <si>
    <t>買入金銭債権合計</t>
    <rPh sb="0" eb="2">
      <t>カイイレ</t>
    </rPh>
    <rPh sb="2" eb="4">
      <t>キンセン</t>
    </rPh>
    <rPh sb="4" eb="6">
      <t>サイケン</t>
    </rPh>
    <rPh sb="6" eb="8">
      <t>ゴウケイ</t>
    </rPh>
    <phoneticPr fontId="2"/>
  </si>
  <si>
    <t>Total Other Monetary Claims Purchased</t>
    <phoneticPr fontId="2"/>
  </si>
  <si>
    <t>Monetary Assets Held in Trust</t>
    <phoneticPr fontId="2"/>
  </si>
  <si>
    <t>運用目的の金銭の信託</t>
    <rPh sb="0" eb="2">
      <t>ウンヨウ</t>
    </rPh>
    <rPh sb="2" eb="4">
      <t>モクテキ</t>
    </rPh>
    <rPh sb="5" eb="7">
      <t>キンセン</t>
    </rPh>
    <rPh sb="8" eb="10">
      <t>シンタク</t>
    </rPh>
    <phoneticPr fontId="2"/>
  </si>
  <si>
    <t>その他の金銭の信託</t>
    <rPh sb="2" eb="3">
      <t>タ</t>
    </rPh>
    <rPh sb="4" eb="6">
      <t>キンセン</t>
    </rPh>
    <rPh sb="7" eb="9">
      <t>シンタク</t>
    </rPh>
    <phoneticPr fontId="2"/>
  </si>
  <si>
    <t>金銭の信託合計</t>
    <rPh sb="0" eb="2">
      <t>キンセン</t>
    </rPh>
    <rPh sb="3" eb="5">
      <t>シンタク</t>
    </rPh>
    <rPh sb="5" eb="7">
      <t>ゴウケイ</t>
    </rPh>
    <phoneticPr fontId="2"/>
  </si>
  <si>
    <t>Total Monetary Assets Held in Trust</t>
    <phoneticPr fontId="2"/>
  </si>
  <si>
    <t>銀行法及び再生法に基づく債権の額</t>
    <rPh sb="0" eb="3">
      <t>ギンコウホウ</t>
    </rPh>
    <rPh sb="3" eb="4">
      <t>オヨ</t>
    </rPh>
    <rPh sb="5" eb="8">
      <t>サイセイホウ</t>
    </rPh>
    <rPh sb="9" eb="10">
      <t>モト</t>
    </rPh>
    <rPh sb="12" eb="14">
      <t>サイケン</t>
    </rPh>
    <rPh sb="15" eb="16">
      <t>ガク</t>
    </rPh>
    <phoneticPr fontId="2"/>
  </si>
  <si>
    <t>Claims Classified under the Japanese Banking Act and the Financial Revitalization Law</t>
    <phoneticPr fontId="2"/>
  </si>
  <si>
    <t>銀行法及び再生法に基づく債権の額　(A)</t>
    <rPh sb="0" eb="3">
      <t>ギンコウホウ</t>
    </rPh>
    <rPh sb="3" eb="4">
      <t>オヨ</t>
    </rPh>
    <rPh sb="5" eb="8">
      <t>サイセイホウ</t>
    </rPh>
    <rPh sb="9" eb="10">
      <t>モト</t>
    </rPh>
    <rPh sb="12" eb="14">
      <t>サイケン</t>
    </rPh>
    <rPh sb="15" eb="16">
      <t>ガク</t>
    </rPh>
    <phoneticPr fontId="2"/>
  </si>
  <si>
    <t>Total Claims Classified under the Japanese Banking Act and the Financial Revitalization Law</t>
    <phoneticPr fontId="2"/>
  </si>
  <si>
    <t>破産更生債権及びこれに準ずる債権額</t>
    <rPh sb="0" eb="2">
      <t>ハサン</t>
    </rPh>
    <rPh sb="2" eb="4">
      <t>コウセイ</t>
    </rPh>
    <rPh sb="4" eb="6">
      <t>サイケン</t>
    </rPh>
    <rPh sb="6" eb="7">
      <t>オヨ</t>
    </rPh>
    <rPh sb="11" eb="12">
      <t>ジュン</t>
    </rPh>
    <rPh sb="14" eb="16">
      <t>サイケン</t>
    </rPh>
    <rPh sb="16" eb="17">
      <t>ガク</t>
    </rPh>
    <phoneticPr fontId="2"/>
  </si>
  <si>
    <t>Claims against bankrupt and quasi-bankrupt obligors</t>
    <phoneticPr fontId="2"/>
  </si>
  <si>
    <t>危険債権</t>
    <rPh sb="0" eb="2">
      <t>キケン</t>
    </rPh>
    <rPh sb="2" eb="4">
      <t>サイケン</t>
    </rPh>
    <phoneticPr fontId="2"/>
  </si>
  <si>
    <t>Doubtful claims</t>
    <phoneticPr fontId="2"/>
  </si>
  <si>
    <t>三月以上延滞債権額</t>
    <rPh sb="0" eb="1">
      <t>サン</t>
    </rPh>
    <rPh sb="1" eb="2">
      <t>ゲツ</t>
    </rPh>
    <rPh sb="2" eb="4">
      <t>イジョウ</t>
    </rPh>
    <rPh sb="4" eb="6">
      <t>エンタイ</t>
    </rPh>
    <rPh sb="6" eb="8">
      <t>サイケン</t>
    </rPh>
    <rPh sb="8" eb="9">
      <t>ガク</t>
    </rPh>
    <phoneticPr fontId="2"/>
  </si>
  <si>
    <t>Loans past due for three months or more</t>
    <phoneticPr fontId="2"/>
  </si>
  <si>
    <t>貸出条件緩和債権額</t>
    <rPh sb="0" eb="2">
      <t>カシダシ</t>
    </rPh>
    <rPh sb="2" eb="4">
      <t>ジョウケン</t>
    </rPh>
    <rPh sb="4" eb="6">
      <t>カンワ</t>
    </rPh>
    <rPh sb="6" eb="8">
      <t>サイケン</t>
    </rPh>
    <rPh sb="8" eb="9">
      <t>ガク</t>
    </rPh>
    <phoneticPr fontId="2"/>
  </si>
  <si>
    <t>Restructured Loans</t>
    <phoneticPr fontId="2"/>
  </si>
  <si>
    <t>総与信残高 (B)</t>
    <rPh sb="0" eb="1">
      <t>ソウ</t>
    </rPh>
    <rPh sb="1" eb="3">
      <t>ヨシン</t>
    </rPh>
    <rPh sb="3" eb="5">
      <t>ザンダカ</t>
    </rPh>
    <phoneticPr fontId="2"/>
  </si>
  <si>
    <t>Total Claims (B)</t>
    <phoneticPr fontId="2"/>
  </si>
  <si>
    <t>総与信残高比　(A)/(B)</t>
    <rPh sb="0" eb="1">
      <t>ソウ</t>
    </rPh>
    <rPh sb="1" eb="3">
      <t>ヨシン</t>
    </rPh>
    <rPh sb="3" eb="5">
      <t>ザンダカ</t>
    </rPh>
    <rPh sb="5" eb="6">
      <t>ヒ</t>
    </rPh>
    <phoneticPr fontId="2"/>
  </si>
  <si>
    <t>(A)/(B)</t>
    <phoneticPr fontId="2"/>
  </si>
  <si>
    <t>貸倒引当金 (C)</t>
    <rPh sb="0" eb="2">
      <t>カシダオレ</t>
    </rPh>
    <rPh sb="2" eb="4">
      <t>ヒキアテ</t>
    </rPh>
    <rPh sb="4" eb="5">
      <t>キン</t>
    </rPh>
    <phoneticPr fontId="2"/>
  </si>
  <si>
    <t>Reserve for Credit Losses (C)</t>
    <phoneticPr fontId="2"/>
  </si>
  <si>
    <t>引当率　(C)/(A)</t>
    <rPh sb="0" eb="2">
      <t>ヒキアテ</t>
    </rPh>
    <rPh sb="2" eb="3">
      <t>リツ</t>
    </rPh>
    <phoneticPr fontId="2"/>
  </si>
  <si>
    <t>Reserve Ratios (C)/(A)</t>
    <phoneticPr fontId="2"/>
  </si>
  <si>
    <t xml:space="preserve">注記： </t>
    <rPh sb="0" eb="2">
      <t>チュウキ</t>
    </rPh>
    <phoneticPr fontId="9"/>
  </si>
  <si>
    <t>1. 銀行法および再生法に基づく債権の額は1億円未満を四捨五入して表示しております。</t>
    <phoneticPr fontId="2"/>
  </si>
  <si>
    <t>2. 総与信残高比は小数点第三位以下を切り捨てて表示しております。</t>
    <phoneticPr fontId="5"/>
  </si>
  <si>
    <t xml:space="preserve">Note: </t>
    <phoneticPr fontId="2"/>
  </si>
  <si>
    <t>1. Claims Classified under the Japanese Banking Act and the Financial Revitalization Law that are stated in multiples of 0.1 billion yen have been rounded off.</t>
    <phoneticPr fontId="2"/>
  </si>
  <si>
    <t>2. Ratio to total claims is presented discarding the third decimal point and below.</t>
    <phoneticPr fontId="5"/>
  </si>
  <si>
    <t>子会社別銀行法及び再生法に基づく債権の額</t>
    <rPh sb="0" eb="3">
      <t>コガイシャ</t>
    </rPh>
    <rPh sb="3" eb="4">
      <t>ベツ</t>
    </rPh>
    <rPh sb="4" eb="7">
      <t>ギンコウホウ</t>
    </rPh>
    <rPh sb="7" eb="8">
      <t>オヨ</t>
    </rPh>
    <rPh sb="9" eb="12">
      <t>サイセイホウ</t>
    </rPh>
    <rPh sb="13" eb="14">
      <t>モト</t>
    </rPh>
    <rPh sb="16" eb="18">
      <t>サイケン</t>
    </rPh>
    <rPh sb="19" eb="20">
      <t>ガク</t>
    </rPh>
    <phoneticPr fontId="2"/>
  </si>
  <si>
    <t>SBI新生銀行単体</t>
    <rPh sb="3" eb="5">
      <t>シンセイ</t>
    </rPh>
    <rPh sb="5" eb="7">
      <t>ギンコウ</t>
    </rPh>
    <rPh sb="7" eb="9">
      <t>タンタイ</t>
    </rPh>
    <phoneticPr fontId="2"/>
  </si>
  <si>
    <t>SBI Shinsei Bank (Nonconsolidated)</t>
    <phoneticPr fontId="2"/>
  </si>
  <si>
    <t>新生フィナンシャル</t>
    <rPh sb="0" eb="2">
      <t>シンセイ</t>
    </rPh>
    <phoneticPr fontId="2"/>
  </si>
  <si>
    <t>Shinsei Financial</t>
    <phoneticPr fontId="2"/>
  </si>
  <si>
    <t>アプラス</t>
    <phoneticPr fontId="2"/>
  </si>
  <si>
    <t>APLUS</t>
    <phoneticPr fontId="2"/>
  </si>
  <si>
    <t>その他子会社</t>
    <rPh sb="2" eb="3">
      <t>タ</t>
    </rPh>
    <rPh sb="3" eb="6">
      <t>コガイシャ</t>
    </rPh>
    <phoneticPr fontId="2"/>
  </si>
  <si>
    <t>Other Subsidiaries</t>
    <phoneticPr fontId="2"/>
  </si>
  <si>
    <t>合計</t>
    <rPh sb="0" eb="2">
      <t>ゴウケイ</t>
    </rPh>
    <phoneticPr fontId="2"/>
  </si>
  <si>
    <t>Total</t>
    <phoneticPr fontId="2"/>
  </si>
  <si>
    <t>注記： 記載金額は1億円未満を四捨五入して表示しております。</t>
    <rPh sb="0" eb="2">
      <t>チュウキ</t>
    </rPh>
    <phoneticPr fontId="5"/>
  </si>
  <si>
    <t>Note: The figures that are stated in multiples of 0.1 billion yen have been rounded off.</t>
    <phoneticPr fontId="5"/>
  </si>
  <si>
    <t>Reserve for Credit Losses</t>
    <phoneticPr fontId="2"/>
  </si>
  <si>
    <t>一般貸倒引当金</t>
    <rPh sb="0" eb="2">
      <t>イッパン</t>
    </rPh>
    <rPh sb="2" eb="4">
      <t>カシダオレ</t>
    </rPh>
    <rPh sb="4" eb="6">
      <t>ヒキアテ</t>
    </rPh>
    <rPh sb="6" eb="7">
      <t>キン</t>
    </rPh>
    <phoneticPr fontId="2"/>
  </si>
  <si>
    <t>General Reserve for Loan Losses</t>
    <phoneticPr fontId="2"/>
  </si>
  <si>
    <t>個別貸倒引当金</t>
    <rPh sb="0" eb="2">
      <t>コベツ</t>
    </rPh>
    <rPh sb="2" eb="4">
      <t>カシダオレ</t>
    </rPh>
    <rPh sb="4" eb="6">
      <t>ヒキアテ</t>
    </rPh>
    <rPh sb="6" eb="7">
      <t>キン</t>
    </rPh>
    <phoneticPr fontId="2"/>
  </si>
  <si>
    <t>Specific Reserve for Loan Losses</t>
    <phoneticPr fontId="2"/>
  </si>
  <si>
    <t>特定海外債権引当勘定</t>
    <rPh sb="0" eb="2">
      <t>トクテイ</t>
    </rPh>
    <rPh sb="2" eb="4">
      <t>カイガイ</t>
    </rPh>
    <rPh sb="4" eb="6">
      <t>サイケン</t>
    </rPh>
    <rPh sb="6" eb="8">
      <t>ヒキアテ</t>
    </rPh>
    <rPh sb="8" eb="10">
      <t>カンジョウ</t>
    </rPh>
    <phoneticPr fontId="2"/>
  </si>
  <si>
    <t>Reserve for Loans to Restructuring Countries</t>
    <phoneticPr fontId="2"/>
  </si>
  <si>
    <t>Securities</t>
    <phoneticPr fontId="2"/>
  </si>
  <si>
    <t>満期保有目的の債券（貸借対照表計上額）</t>
    <rPh sb="0" eb="2">
      <t>マンキ</t>
    </rPh>
    <rPh sb="2" eb="4">
      <t>ホユウ</t>
    </rPh>
    <rPh sb="4" eb="6">
      <t>モクテキ</t>
    </rPh>
    <rPh sb="7" eb="9">
      <t>サイケン</t>
    </rPh>
    <rPh sb="10" eb="12">
      <t>タイシャク</t>
    </rPh>
    <rPh sb="12" eb="15">
      <t>タイショウヒョウ</t>
    </rPh>
    <rPh sb="15" eb="17">
      <t>ケイジョウ</t>
    </rPh>
    <rPh sb="17" eb="18">
      <t>ガク</t>
    </rPh>
    <phoneticPr fontId="2"/>
  </si>
  <si>
    <t>Securities Being Held to Maturity (Carrying Amount)</t>
    <phoneticPr fontId="2"/>
  </si>
  <si>
    <t>時価が連結貸借対照表計上額を超えるもの</t>
    <rPh sb="0" eb="2">
      <t>ジカ</t>
    </rPh>
    <rPh sb="3" eb="5">
      <t>レンケツ</t>
    </rPh>
    <rPh sb="5" eb="7">
      <t>タイシャク</t>
    </rPh>
    <rPh sb="7" eb="10">
      <t>タイショウヒョウ</t>
    </rPh>
    <rPh sb="10" eb="12">
      <t>ケイジョウ</t>
    </rPh>
    <rPh sb="12" eb="13">
      <t>ガク</t>
    </rPh>
    <rPh sb="14" eb="15">
      <t>コ</t>
    </rPh>
    <phoneticPr fontId="2"/>
  </si>
  <si>
    <t>Fair Value Exceeds Carrying Amount</t>
    <phoneticPr fontId="2"/>
  </si>
  <si>
    <t>国債</t>
    <rPh sb="0" eb="2">
      <t>コクサイ</t>
    </rPh>
    <phoneticPr fontId="2"/>
  </si>
  <si>
    <t>Japanese National Government Bonds</t>
    <phoneticPr fontId="2"/>
  </si>
  <si>
    <t>外国証券</t>
    <rPh sb="0" eb="2">
      <t>ガイコク</t>
    </rPh>
    <rPh sb="2" eb="4">
      <t>ショウケン</t>
    </rPh>
    <phoneticPr fontId="2"/>
  </si>
  <si>
    <t>Foreign Securities</t>
    <phoneticPr fontId="2"/>
  </si>
  <si>
    <t>時価が連結貸借対照表計上額を超えないもの</t>
    <rPh sb="0" eb="2">
      <t>ジカ</t>
    </rPh>
    <rPh sb="3" eb="5">
      <t>レンケツ</t>
    </rPh>
    <rPh sb="5" eb="7">
      <t>タイシャク</t>
    </rPh>
    <rPh sb="7" eb="10">
      <t>タイショウヒョウ</t>
    </rPh>
    <rPh sb="10" eb="12">
      <t>ケイジョウ</t>
    </rPh>
    <rPh sb="12" eb="13">
      <t>ガク</t>
    </rPh>
    <rPh sb="14" eb="15">
      <t>コ</t>
    </rPh>
    <phoneticPr fontId="2"/>
  </si>
  <si>
    <t>Fiar Value Does Not Exceed Carrying Amount</t>
    <phoneticPr fontId="2"/>
  </si>
  <si>
    <t>満期保有目的の債券（評価差額）</t>
  </si>
  <si>
    <t>Securities Being Held to Maturity (Unrealized Gain/Loss)</t>
    <phoneticPr fontId="2"/>
  </si>
  <si>
    <t>その他有価証券（貸借対照表計上額）</t>
    <rPh sb="2" eb="3">
      <t>タ</t>
    </rPh>
    <rPh sb="3" eb="5">
      <t>ユウカ</t>
    </rPh>
    <rPh sb="5" eb="7">
      <t>ショウケン</t>
    </rPh>
    <rPh sb="8" eb="10">
      <t>タイシャク</t>
    </rPh>
    <rPh sb="10" eb="13">
      <t>タイショウヒョウ</t>
    </rPh>
    <rPh sb="13" eb="15">
      <t>ケイジョウ</t>
    </rPh>
    <rPh sb="15" eb="16">
      <t>ガク</t>
    </rPh>
    <phoneticPr fontId="2"/>
  </si>
  <si>
    <t>Securities Available for Sale (Carrying Amount(Fair Value))</t>
    <phoneticPr fontId="2"/>
  </si>
  <si>
    <t>連結貸借対照表計上額が取得原価を超えるもの</t>
    <rPh sb="0" eb="2">
      <t>レンケツ</t>
    </rPh>
    <rPh sb="2" eb="4">
      <t>タイシャク</t>
    </rPh>
    <rPh sb="4" eb="7">
      <t>タイショウヒョウ</t>
    </rPh>
    <rPh sb="7" eb="9">
      <t>ケイジョウ</t>
    </rPh>
    <rPh sb="9" eb="10">
      <t>ガク</t>
    </rPh>
    <rPh sb="11" eb="13">
      <t>シュトク</t>
    </rPh>
    <rPh sb="13" eb="15">
      <t>ゲンカ</t>
    </rPh>
    <rPh sb="16" eb="17">
      <t>コ</t>
    </rPh>
    <phoneticPr fontId="2"/>
  </si>
  <si>
    <t>Carrying Amount Exceeds Amortized/Acquisition Cost</t>
    <phoneticPr fontId="2"/>
  </si>
  <si>
    <t>株式</t>
    <rPh sb="0" eb="2">
      <t>カブシキ</t>
    </rPh>
    <phoneticPr fontId="2"/>
  </si>
  <si>
    <t>Equity Securities</t>
    <phoneticPr fontId="2"/>
  </si>
  <si>
    <t>債券</t>
    <rPh sb="0" eb="2">
      <t>サイケン</t>
    </rPh>
    <phoneticPr fontId="2"/>
  </si>
  <si>
    <t>Domestic Bonds</t>
    <phoneticPr fontId="2"/>
  </si>
  <si>
    <t>地方債</t>
    <rPh sb="0" eb="3">
      <t>チホウサイ</t>
    </rPh>
    <phoneticPr fontId="2"/>
  </si>
  <si>
    <t>Japanese Local Government Bonds</t>
    <phoneticPr fontId="2"/>
  </si>
  <si>
    <t>Japanese Corporate Bonds</t>
    <phoneticPr fontId="2"/>
  </si>
  <si>
    <t>外貨外国公社債</t>
    <rPh sb="0" eb="2">
      <t>ガイカ</t>
    </rPh>
    <rPh sb="2" eb="4">
      <t>ガイコク</t>
    </rPh>
    <rPh sb="4" eb="7">
      <t>コウシャサイ</t>
    </rPh>
    <phoneticPr fontId="2"/>
  </si>
  <si>
    <t>Foreign Currency Denominated Foreign Corporate and Government Bonds</t>
    <phoneticPr fontId="2"/>
  </si>
  <si>
    <t>邦貨外国公社債</t>
    <rPh sb="0" eb="2">
      <t>ホウカ</t>
    </rPh>
    <rPh sb="2" eb="4">
      <t>ガイコク</t>
    </rPh>
    <rPh sb="4" eb="7">
      <t>コウシャサイ</t>
    </rPh>
    <phoneticPr fontId="2"/>
  </si>
  <si>
    <t>Yen-Denominated Foreign Corporate and Government Bonds</t>
    <phoneticPr fontId="2"/>
  </si>
  <si>
    <t>外国株式・その他</t>
    <rPh sb="0" eb="2">
      <t>ガイコク</t>
    </rPh>
    <rPh sb="2" eb="4">
      <t>カブシキ</t>
    </rPh>
    <rPh sb="7" eb="8">
      <t>タ</t>
    </rPh>
    <phoneticPr fontId="2"/>
  </si>
  <si>
    <t>Foreign Equity Securities and Others</t>
    <phoneticPr fontId="2"/>
  </si>
  <si>
    <t>その他証券</t>
    <rPh sb="2" eb="3">
      <t>タ</t>
    </rPh>
    <rPh sb="3" eb="5">
      <t>ショウケン</t>
    </rPh>
    <phoneticPr fontId="2"/>
  </si>
  <si>
    <t>Other Securities</t>
    <phoneticPr fontId="2"/>
  </si>
  <si>
    <t>連結貸借対照表計上額が取得原価を超えないもの</t>
    <rPh sb="0" eb="2">
      <t>レンケツ</t>
    </rPh>
    <rPh sb="2" eb="4">
      <t>タイシャク</t>
    </rPh>
    <rPh sb="4" eb="7">
      <t>タイショウヒョウ</t>
    </rPh>
    <rPh sb="7" eb="9">
      <t>ケイジョウ</t>
    </rPh>
    <rPh sb="9" eb="10">
      <t>ガク</t>
    </rPh>
    <rPh sb="11" eb="13">
      <t>シュトク</t>
    </rPh>
    <rPh sb="13" eb="15">
      <t>ゲンカ</t>
    </rPh>
    <rPh sb="16" eb="17">
      <t>コ</t>
    </rPh>
    <phoneticPr fontId="2"/>
  </si>
  <si>
    <t>Carrying Amount Does Not Exceed Amortized/Acquisition Cost</t>
    <phoneticPr fontId="2"/>
  </si>
  <si>
    <t>その他有価証券（評価差額）</t>
    <rPh sb="2" eb="3">
      <t>タ</t>
    </rPh>
    <rPh sb="3" eb="5">
      <t>ユウカ</t>
    </rPh>
    <rPh sb="5" eb="7">
      <t>ショウケン</t>
    </rPh>
    <rPh sb="8" eb="10">
      <t>ヒョウカ</t>
    </rPh>
    <rPh sb="10" eb="12">
      <t>サガク</t>
    </rPh>
    <phoneticPr fontId="2"/>
  </si>
  <si>
    <t>Securities Available for Sale (Unrealized Gain/Loss)</t>
    <phoneticPr fontId="2"/>
  </si>
  <si>
    <t>その他有価証券評価差額金内訳</t>
    <rPh sb="2" eb="3">
      <t>タ</t>
    </rPh>
    <rPh sb="3" eb="5">
      <t>ユウカ</t>
    </rPh>
    <rPh sb="5" eb="7">
      <t>ショウケン</t>
    </rPh>
    <rPh sb="7" eb="9">
      <t>ヒョウカ</t>
    </rPh>
    <rPh sb="9" eb="11">
      <t>サガク</t>
    </rPh>
    <rPh sb="11" eb="12">
      <t>キン</t>
    </rPh>
    <rPh sb="12" eb="14">
      <t>ウチワケ</t>
    </rPh>
    <phoneticPr fontId="2"/>
  </si>
  <si>
    <t>Unrealized Gain(Loss) on Available-for-Sale Securities</t>
  </si>
  <si>
    <t>その他有価証券</t>
    <rPh sb="2" eb="3">
      <t>タ</t>
    </rPh>
    <rPh sb="3" eb="5">
      <t>ユウカ</t>
    </rPh>
    <rPh sb="5" eb="7">
      <t>ショウケン</t>
    </rPh>
    <phoneticPr fontId="2"/>
  </si>
  <si>
    <t>投資事業有限責任組合等の構成資産であるその他有価証券等</t>
    <rPh sb="0" eb="2">
      <t>トウシ</t>
    </rPh>
    <rPh sb="2" eb="4">
      <t>ジギョウ</t>
    </rPh>
    <rPh sb="4" eb="6">
      <t>ユウゲン</t>
    </rPh>
    <rPh sb="6" eb="8">
      <t>セキニン</t>
    </rPh>
    <rPh sb="8" eb="10">
      <t>クミアイ</t>
    </rPh>
    <rPh sb="10" eb="11">
      <t>トウ</t>
    </rPh>
    <rPh sb="12" eb="14">
      <t>コウセイ</t>
    </rPh>
    <rPh sb="14" eb="16">
      <t>シサン</t>
    </rPh>
    <rPh sb="21" eb="22">
      <t>タ</t>
    </rPh>
    <rPh sb="22" eb="24">
      <t>ユウカ</t>
    </rPh>
    <rPh sb="24" eb="26">
      <t>ショウケン</t>
    </rPh>
    <rPh sb="26" eb="27">
      <t>トウ</t>
    </rPh>
    <phoneticPr fontId="2"/>
  </si>
  <si>
    <t>The Bank's Interests in Available-for-Sale Securities Held by Partnerships and Other Adjustments</t>
    <phoneticPr fontId="2"/>
  </si>
  <si>
    <t xml:space="preserve">Other Monetary Assets Held in Trust </t>
    <phoneticPr fontId="2"/>
  </si>
  <si>
    <t>（＋）繰延税金資産</t>
    <rPh sb="3" eb="5">
      <t>クリノベ</t>
    </rPh>
    <rPh sb="5" eb="7">
      <t>ゼイキン</t>
    </rPh>
    <rPh sb="7" eb="9">
      <t>シサン</t>
    </rPh>
    <phoneticPr fontId="2"/>
  </si>
  <si>
    <t>(+) Deferred Tax Assets</t>
    <phoneticPr fontId="2"/>
  </si>
  <si>
    <t>（－）繰延税金負債</t>
    <rPh sb="3" eb="5">
      <t>クリノベ</t>
    </rPh>
    <rPh sb="5" eb="7">
      <t>ゼイキン</t>
    </rPh>
    <rPh sb="7" eb="9">
      <t>フサイ</t>
    </rPh>
    <phoneticPr fontId="2"/>
  </si>
  <si>
    <t>(-) Deferred Tax Liabilities</t>
    <phoneticPr fontId="2"/>
  </si>
  <si>
    <t>その他有価証券評価差額金（持分相当額調整前）</t>
    <rPh sb="2" eb="3">
      <t>タ</t>
    </rPh>
    <rPh sb="3" eb="5">
      <t>ユウカ</t>
    </rPh>
    <rPh sb="5" eb="7">
      <t>ショウケン</t>
    </rPh>
    <rPh sb="7" eb="9">
      <t>ヒョウカ</t>
    </rPh>
    <rPh sb="9" eb="11">
      <t>サガク</t>
    </rPh>
    <rPh sb="11" eb="12">
      <t>キン</t>
    </rPh>
    <rPh sb="13" eb="15">
      <t>モチブン</t>
    </rPh>
    <rPh sb="15" eb="17">
      <t>ソウトウ</t>
    </rPh>
    <rPh sb="17" eb="18">
      <t>ガク</t>
    </rPh>
    <rPh sb="18" eb="20">
      <t>チョウセイ</t>
    </rPh>
    <rPh sb="20" eb="21">
      <t>マエ</t>
    </rPh>
    <phoneticPr fontId="2"/>
  </si>
  <si>
    <t>Unrealized Gain(Loss) on Available-for-Sale Securities before Interest Adjustments</t>
    <phoneticPr fontId="2"/>
  </si>
  <si>
    <t>（－）非支配株主持分相当額</t>
    <rPh sb="3" eb="4">
      <t>ヒ</t>
    </rPh>
    <rPh sb="4" eb="6">
      <t>シハイ</t>
    </rPh>
    <rPh sb="6" eb="8">
      <t>カブヌシ</t>
    </rPh>
    <rPh sb="8" eb="9">
      <t>モ</t>
    </rPh>
    <rPh sb="9" eb="10">
      <t>ブン</t>
    </rPh>
    <rPh sb="10" eb="12">
      <t>ソウトウ</t>
    </rPh>
    <rPh sb="12" eb="13">
      <t>ガク</t>
    </rPh>
    <phoneticPr fontId="2"/>
  </si>
  <si>
    <t>(-)Noncontrolling Interests</t>
    <phoneticPr fontId="2"/>
  </si>
  <si>
    <t>（＋）持分法適用会社が所有するその他有価証券に係る評価差額金のうち親会社持分相当額</t>
    <rPh sb="3" eb="5">
      <t>モチブン</t>
    </rPh>
    <rPh sb="5" eb="6">
      <t>ホウ</t>
    </rPh>
    <rPh sb="6" eb="8">
      <t>テキヨウ</t>
    </rPh>
    <rPh sb="8" eb="10">
      <t>カイシャ</t>
    </rPh>
    <rPh sb="11" eb="13">
      <t>ショユウ</t>
    </rPh>
    <rPh sb="17" eb="18">
      <t>タ</t>
    </rPh>
    <rPh sb="18" eb="20">
      <t>ユウカ</t>
    </rPh>
    <rPh sb="20" eb="22">
      <t>ショウケン</t>
    </rPh>
    <rPh sb="23" eb="24">
      <t>カカ</t>
    </rPh>
    <rPh sb="25" eb="27">
      <t>ヒョウカ</t>
    </rPh>
    <rPh sb="27" eb="29">
      <t>サガク</t>
    </rPh>
    <rPh sb="29" eb="30">
      <t>キン</t>
    </rPh>
    <rPh sb="33" eb="36">
      <t>オヤガイシャ</t>
    </rPh>
    <rPh sb="36" eb="38">
      <t>モチブン</t>
    </rPh>
    <rPh sb="38" eb="40">
      <t>ソウトウ</t>
    </rPh>
    <rPh sb="40" eb="41">
      <t>ガク</t>
    </rPh>
    <phoneticPr fontId="2"/>
  </si>
  <si>
    <t>(+)The Bank's Interests in Unrealized Gain(Loss) on Available-for-Sale Securities Held by Affiliates to Which the Equity Method is Applied</t>
    <phoneticPr fontId="2"/>
  </si>
  <si>
    <t>Unrealized Gain(Loss) on Available-for-Sale Securities</t>
    <phoneticPr fontId="2"/>
  </si>
  <si>
    <t>平均残高、利息、利回り、純資金利鞘</t>
    <phoneticPr fontId="2"/>
  </si>
  <si>
    <t>Average Balance, Interest, Yield and NIM</t>
    <phoneticPr fontId="2"/>
  </si>
  <si>
    <t>平均残高</t>
    <rPh sb="0" eb="2">
      <t>ヘイキン</t>
    </rPh>
    <rPh sb="2" eb="4">
      <t>ザンダカ</t>
    </rPh>
    <phoneticPr fontId="2"/>
  </si>
  <si>
    <t>Average Balance</t>
    <phoneticPr fontId="2"/>
  </si>
  <si>
    <t>3M</t>
  </si>
  <si>
    <t>うち法人営業</t>
    <rPh sb="2" eb="4">
      <t>ホウジン</t>
    </rPh>
    <rPh sb="4" eb="6">
      <t>エイギョウ</t>
    </rPh>
    <phoneticPr fontId="2"/>
  </si>
  <si>
    <t>Corporate Business</t>
    <phoneticPr fontId="2"/>
  </si>
  <si>
    <t>うちストラクチャードファイナンス</t>
    <phoneticPr fontId="2"/>
  </si>
  <si>
    <t>Structured Finance</t>
    <phoneticPr fontId="2"/>
  </si>
  <si>
    <t>うちリテールバンキング</t>
    <phoneticPr fontId="2"/>
  </si>
  <si>
    <t>Retail Banking</t>
    <phoneticPr fontId="2"/>
  </si>
  <si>
    <t>うち新生フィナンシャル</t>
    <rPh sb="2" eb="4">
      <t>シンセイ</t>
    </rPh>
    <phoneticPr fontId="2"/>
  </si>
  <si>
    <t>Loans</t>
    <phoneticPr fontId="2"/>
  </si>
  <si>
    <t>証券投資</t>
    <rPh sb="0" eb="2">
      <t>ショウケン</t>
    </rPh>
    <rPh sb="2" eb="4">
      <t>トウシ</t>
    </rPh>
    <phoneticPr fontId="2"/>
  </si>
  <si>
    <t>Securities Investment</t>
    <phoneticPr fontId="2"/>
  </si>
  <si>
    <t>その他資金運用勘定</t>
    <rPh sb="2" eb="3">
      <t>タ</t>
    </rPh>
    <rPh sb="3" eb="5">
      <t>シキン</t>
    </rPh>
    <rPh sb="5" eb="7">
      <t>ウンヨウ</t>
    </rPh>
    <rPh sb="7" eb="9">
      <t>カンジョウ</t>
    </rPh>
    <phoneticPr fontId="2"/>
  </si>
  <si>
    <t>Other Interest-Earning Assets</t>
    <phoneticPr fontId="2"/>
  </si>
  <si>
    <t>資金運用勘定合計 (A)</t>
    <rPh sb="0" eb="2">
      <t>シキン</t>
    </rPh>
    <rPh sb="2" eb="4">
      <t>ウンヨウ</t>
    </rPh>
    <rPh sb="4" eb="6">
      <t>カンジョウ</t>
    </rPh>
    <rPh sb="6" eb="8">
      <t>ゴウケイ</t>
    </rPh>
    <phoneticPr fontId="2"/>
  </si>
  <si>
    <t>リース債権・投資資産、割賦売掛金 (B)</t>
    <rPh sb="3" eb="5">
      <t>サイケン</t>
    </rPh>
    <rPh sb="6" eb="8">
      <t>トウシ</t>
    </rPh>
    <rPh sb="8" eb="10">
      <t>シサン</t>
    </rPh>
    <rPh sb="11" eb="13">
      <t>カップ</t>
    </rPh>
    <rPh sb="13" eb="16">
      <t>ウリカケキン</t>
    </rPh>
    <phoneticPr fontId="2"/>
  </si>
  <si>
    <t>Leased Assets and Installment Receivables (B)</t>
    <phoneticPr fontId="2"/>
  </si>
  <si>
    <t>資金運用勘定合計 (C)=(A)+(B)</t>
    <rPh sb="0" eb="2">
      <t>シキン</t>
    </rPh>
    <rPh sb="2" eb="4">
      <t>ウンヨウ</t>
    </rPh>
    <rPh sb="4" eb="6">
      <t>カンジョウ</t>
    </rPh>
    <rPh sb="6" eb="8">
      <t>ゴウケイ</t>
    </rPh>
    <phoneticPr fontId="2"/>
  </si>
  <si>
    <t>リテールバンキング預金</t>
    <rPh sb="9" eb="11">
      <t>ヨキン</t>
    </rPh>
    <phoneticPr fontId="2"/>
  </si>
  <si>
    <t>預金・譲渡性預金</t>
    <rPh sb="0" eb="2">
      <t>ヨキン</t>
    </rPh>
    <rPh sb="3" eb="6">
      <t>ジョウトセイ</t>
    </rPh>
    <rPh sb="6" eb="8">
      <t>ヨキン</t>
    </rPh>
    <phoneticPr fontId="2"/>
  </si>
  <si>
    <t>Deposits, Including Negotiable Certificates of Deposit</t>
    <phoneticPr fontId="2"/>
  </si>
  <si>
    <t>その他資金調達勘定</t>
    <rPh sb="2" eb="3">
      <t>タ</t>
    </rPh>
    <rPh sb="3" eb="5">
      <t>シキン</t>
    </rPh>
    <rPh sb="5" eb="7">
      <t>チョウタツ</t>
    </rPh>
    <rPh sb="7" eb="9">
      <t>カンジョウ</t>
    </rPh>
    <phoneticPr fontId="2"/>
  </si>
  <si>
    <t>Other Interes-Bearing Liabilities</t>
    <phoneticPr fontId="2"/>
  </si>
  <si>
    <t>資金調達勘定合計 (D)</t>
    <rPh sb="0" eb="2">
      <t>シキン</t>
    </rPh>
    <rPh sb="2" eb="4">
      <t>チョウタツ</t>
    </rPh>
    <rPh sb="4" eb="6">
      <t>カンジョウ</t>
    </rPh>
    <rPh sb="6" eb="8">
      <t>ゴウケイ</t>
    </rPh>
    <phoneticPr fontId="2"/>
  </si>
  <si>
    <t>Total Interest-Bearing Liabilities (D)</t>
    <phoneticPr fontId="2"/>
  </si>
  <si>
    <t>利息</t>
    <rPh sb="0" eb="2">
      <t>リソク</t>
    </rPh>
    <phoneticPr fontId="2"/>
  </si>
  <si>
    <t>Interest</t>
    <phoneticPr fontId="2"/>
  </si>
  <si>
    <t>利回り（%）</t>
    <rPh sb="0" eb="2">
      <t>リマワ</t>
    </rPh>
    <phoneticPr fontId="2"/>
  </si>
  <si>
    <t>Yield/Rate (%)</t>
    <phoneticPr fontId="2"/>
  </si>
  <si>
    <t>***</t>
    <phoneticPr fontId="2"/>
  </si>
  <si>
    <t>***</t>
  </si>
  <si>
    <t>純資金利鞘 (%)</t>
    <rPh sb="0" eb="1">
      <t>ジュン</t>
    </rPh>
    <rPh sb="1" eb="3">
      <t>シキン</t>
    </rPh>
    <rPh sb="3" eb="5">
      <t>リザヤ</t>
    </rPh>
    <phoneticPr fontId="2"/>
  </si>
  <si>
    <t>NIM (%)</t>
    <phoneticPr fontId="2"/>
  </si>
  <si>
    <t>純資金利鞘 (A)-(D)</t>
    <rPh sb="0" eb="1">
      <t>ジュン</t>
    </rPh>
    <rPh sb="1" eb="3">
      <t>シキン</t>
    </rPh>
    <rPh sb="3" eb="5">
      <t>リザヤ</t>
    </rPh>
    <phoneticPr fontId="2"/>
  </si>
  <si>
    <t>Net Interest Margin (A)-(D)</t>
    <phoneticPr fontId="2"/>
  </si>
  <si>
    <t>純資金利鞘 (C)-(D)</t>
    <rPh sb="0" eb="1">
      <t>ジュン</t>
    </rPh>
    <rPh sb="1" eb="3">
      <t>シキン</t>
    </rPh>
    <rPh sb="3" eb="5">
      <t>リザヤ</t>
    </rPh>
    <phoneticPr fontId="2"/>
  </si>
  <si>
    <t>Net Interest Margin (C)-(D)</t>
    <phoneticPr fontId="2"/>
  </si>
  <si>
    <t>注記：</t>
    <rPh sb="0" eb="2">
      <t>チュウキ</t>
    </rPh>
    <phoneticPr fontId="2"/>
  </si>
  <si>
    <t xml:space="preserve">2. 利回りは小数点第３位以下を四捨五入して表示しております。 </t>
    <phoneticPr fontId="2"/>
  </si>
  <si>
    <t>3. 「その他資金運用勘定」及び「その他資金調達勘定」の利息は、金利スワップ等を含んで表示しております。</t>
    <phoneticPr fontId="2"/>
  </si>
  <si>
    <t>4. 「その他資金運用勘定」は日本銀行当座預金の平均残高および利息を控除して表示しております。</t>
    <phoneticPr fontId="2"/>
  </si>
  <si>
    <t>Note:</t>
    <phoneticPr fontId="2"/>
  </si>
  <si>
    <t xml:space="preserve">1. Average balances are generally based on a daily average. Month end average is used for certain average balances of our consolidated subsidiary where it is not practical to obtain applicable average. </t>
    <phoneticPr fontId="2"/>
  </si>
  <si>
    <t xml:space="preserve">2. Yields are rounded to the nearest third decimal place. </t>
    <phoneticPr fontId="2"/>
  </si>
  <si>
    <t xml:space="preserve">3. Interest on other interest-earning assets and other interest-bearing liabilities include interest swaps and funding swaps. </t>
    <phoneticPr fontId="2"/>
  </si>
  <si>
    <t xml:space="preserve">4. For other interest-earning assets, the average balance and interest of current deposits at the Bank of Japan are excluded. </t>
    <phoneticPr fontId="2"/>
  </si>
  <si>
    <t>財務指標・資本関連情報</t>
    <rPh sb="0" eb="2">
      <t>ザイム</t>
    </rPh>
    <rPh sb="2" eb="4">
      <t>シヒョウ</t>
    </rPh>
    <rPh sb="5" eb="7">
      <t>シホン</t>
    </rPh>
    <rPh sb="7" eb="9">
      <t>カンレン</t>
    </rPh>
    <rPh sb="9" eb="11">
      <t>ジョウホウ</t>
    </rPh>
    <phoneticPr fontId="2"/>
  </si>
  <si>
    <t>Financial Ratios and Capital Information</t>
    <phoneticPr fontId="2"/>
  </si>
  <si>
    <t>財務比率（期初来）</t>
    <rPh sb="0" eb="2">
      <t>ザイム</t>
    </rPh>
    <rPh sb="2" eb="4">
      <t>ヒリツ</t>
    </rPh>
    <rPh sb="5" eb="7">
      <t>キショ</t>
    </rPh>
    <rPh sb="7" eb="8">
      <t>ライ</t>
    </rPh>
    <phoneticPr fontId="2"/>
  </si>
  <si>
    <t>Financial Ratios (Year to Date)</t>
    <phoneticPr fontId="2"/>
  </si>
  <si>
    <t>ROA（年換算後）</t>
    <rPh sb="4" eb="5">
      <t>ネン</t>
    </rPh>
    <rPh sb="5" eb="7">
      <t>カンサン</t>
    </rPh>
    <rPh sb="7" eb="8">
      <t>ゴ</t>
    </rPh>
    <phoneticPr fontId="2"/>
  </si>
  <si>
    <t>Return on Assets (Annualized)</t>
    <phoneticPr fontId="2"/>
  </si>
  <si>
    <t>ROE（潜在株式調整後）（年換算後）</t>
    <rPh sb="4" eb="6">
      <t>センザイ</t>
    </rPh>
    <rPh sb="6" eb="8">
      <t>カブシキ</t>
    </rPh>
    <rPh sb="8" eb="11">
      <t>チョウセイゴ</t>
    </rPh>
    <rPh sb="13" eb="14">
      <t>ネン</t>
    </rPh>
    <rPh sb="14" eb="16">
      <t>カンザン</t>
    </rPh>
    <rPh sb="16" eb="17">
      <t>ゴ</t>
    </rPh>
    <phoneticPr fontId="2"/>
  </si>
  <si>
    <t>Return on Equity (Fully Diluted) (Annualized)</t>
    <phoneticPr fontId="2"/>
  </si>
  <si>
    <t>RORA（税金等調整前利益）（年換算後）</t>
    <rPh sb="5" eb="7">
      <t>ゼイキン</t>
    </rPh>
    <rPh sb="7" eb="8">
      <t>トウ</t>
    </rPh>
    <rPh sb="8" eb="10">
      <t>チョウセイ</t>
    </rPh>
    <rPh sb="10" eb="11">
      <t>マエ</t>
    </rPh>
    <rPh sb="11" eb="13">
      <t>リエキ</t>
    </rPh>
    <rPh sb="15" eb="16">
      <t>ネン</t>
    </rPh>
    <rPh sb="16" eb="18">
      <t>カンザン</t>
    </rPh>
    <rPh sb="18" eb="19">
      <t>ゴ</t>
    </rPh>
    <phoneticPr fontId="2"/>
  </si>
  <si>
    <t>Return on Risk Assets (Income before Income Taxes)(Annualized)</t>
    <phoneticPr fontId="2"/>
  </si>
  <si>
    <t>n/a</t>
  </si>
  <si>
    <t>うち法人営業/ストラクチャードファイナンス</t>
    <rPh sb="2" eb="4">
      <t>ホウジン</t>
    </rPh>
    <rPh sb="4" eb="6">
      <t>エイギョウ</t>
    </rPh>
    <phoneticPr fontId="2"/>
  </si>
  <si>
    <t>Corporate Business/Structured Finance</t>
    <phoneticPr fontId="2"/>
  </si>
  <si>
    <t>うち証券投資</t>
    <rPh sb="2" eb="4">
      <t>ショウケン</t>
    </rPh>
    <rPh sb="4" eb="6">
      <t>トウシ</t>
    </rPh>
    <phoneticPr fontId="2"/>
  </si>
  <si>
    <t>経費率</t>
    <rPh sb="0" eb="2">
      <t>ケイヒ</t>
    </rPh>
    <rPh sb="2" eb="3">
      <t>リツ</t>
    </rPh>
    <phoneticPr fontId="2"/>
  </si>
  <si>
    <t>Expense-to-Revenue Ratio</t>
    <phoneticPr fontId="2"/>
  </si>
  <si>
    <t>注記： 1. ROA、ROEの計算式分子は親会社株主に帰属する純利益、RORAは税金等調整前純利益を用いております。</t>
    <rPh sb="0" eb="2">
      <t>チュウキ</t>
    </rPh>
    <rPh sb="15" eb="18">
      <t>ケイサンシキ</t>
    </rPh>
    <rPh sb="18" eb="20">
      <t>ブンシ</t>
    </rPh>
    <rPh sb="21" eb="24">
      <t>オヤガイシャ</t>
    </rPh>
    <rPh sb="24" eb="26">
      <t>カブヌシ</t>
    </rPh>
    <rPh sb="27" eb="29">
      <t>キゾク</t>
    </rPh>
    <rPh sb="31" eb="34">
      <t>ジュンリエキ</t>
    </rPh>
    <rPh sb="40" eb="42">
      <t>ゼイキン</t>
    </rPh>
    <rPh sb="42" eb="43">
      <t>トウ</t>
    </rPh>
    <rPh sb="43" eb="45">
      <t>チョウセイ</t>
    </rPh>
    <rPh sb="45" eb="46">
      <t>マエ</t>
    </rPh>
    <rPh sb="46" eb="47">
      <t>ジュン</t>
    </rPh>
    <rPh sb="47" eb="49">
      <t>リエキ</t>
    </rPh>
    <rPh sb="50" eb="51">
      <t>モチ</t>
    </rPh>
    <phoneticPr fontId="2"/>
  </si>
  <si>
    <t>　　　　　2. ROE（潜在株式調整後）算出式：</t>
    <rPh sb="12" eb="14">
      <t>センザイ</t>
    </rPh>
    <rPh sb="14" eb="16">
      <t>カブシキ</t>
    </rPh>
    <rPh sb="16" eb="19">
      <t>チョウセイゴ</t>
    </rPh>
    <rPh sb="20" eb="22">
      <t>サンシュツ</t>
    </rPh>
    <rPh sb="22" eb="23">
      <t>シキ</t>
    </rPh>
    <phoneticPr fontId="2"/>
  </si>
  <si>
    <t>親会社株主に帰属する純利益</t>
    <phoneticPr fontId="2"/>
  </si>
  <si>
    <t>｛（期首純資産の部合計－期首新株予約権－期首非支配株主持分）＋（期末純資産の部合計－期末新株予約権－期末非支配株主持分）｝／2</t>
  </si>
  <si>
    <t>Note:  1. In calculating ROA and ROE, profit attributable to owners of parent is used as the numerator, while income before income taxes is used for RORA.</t>
    <phoneticPr fontId="2"/>
  </si>
  <si>
    <r>
      <t xml:space="preserve">         </t>
    </r>
    <r>
      <rPr>
        <sz val="12"/>
        <color theme="0"/>
        <rFont val="Meiryo UI"/>
        <family val="3"/>
        <charset val="128"/>
      </rPr>
      <t>'</t>
    </r>
    <r>
      <rPr>
        <sz val="12"/>
        <color theme="1"/>
        <rFont val="Meiryo UI"/>
        <family val="3"/>
        <charset val="128"/>
      </rPr>
      <t>2. ROE (Fully Diluted) calculation formula :</t>
    </r>
    <phoneticPr fontId="2"/>
  </si>
  <si>
    <t>Profit attributable to owners of parent</t>
  </si>
  <si>
    <t>{(Beg. total equity - beg. stock acquisition rights - beg. non-controlling interests) + (End. total equity - end. stock acquisiton rights - end.non-controlling interests)} / 2</t>
  </si>
  <si>
    <t>自己資本関連情報（バーゼルⅢ、国内基準）</t>
    <rPh sb="0" eb="2">
      <t>ジコ</t>
    </rPh>
    <rPh sb="2" eb="4">
      <t>シホン</t>
    </rPh>
    <rPh sb="4" eb="6">
      <t>カンレン</t>
    </rPh>
    <rPh sb="6" eb="8">
      <t>ジョウホウ</t>
    </rPh>
    <rPh sb="15" eb="17">
      <t>コクナイ</t>
    </rPh>
    <rPh sb="17" eb="19">
      <t>キジュン</t>
    </rPh>
    <phoneticPr fontId="2"/>
  </si>
  <si>
    <t>Capital Adequacy Data (Basel Ⅲ, Domestic Standard)</t>
    <phoneticPr fontId="2"/>
  </si>
  <si>
    <t>コア資本に係る基礎項目</t>
    <rPh sb="2" eb="4">
      <t>シホン</t>
    </rPh>
    <rPh sb="5" eb="6">
      <t>カカワ</t>
    </rPh>
    <rPh sb="7" eb="9">
      <t>キソ</t>
    </rPh>
    <rPh sb="9" eb="11">
      <t>コウモク</t>
    </rPh>
    <phoneticPr fontId="2"/>
  </si>
  <si>
    <t>Core Capital: Instruments and Reserves</t>
    <phoneticPr fontId="2"/>
  </si>
  <si>
    <t>コア資本に係る調整項目</t>
    <rPh sb="2" eb="4">
      <t>シホン</t>
    </rPh>
    <rPh sb="5" eb="6">
      <t>カカワ</t>
    </rPh>
    <rPh sb="7" eb="9">
      <t>チョウセイ</t>
    </rPh>
    <rPh sb="9" eb="11">
      <t>コウモク</t>
    </rPh>
    <phoneticPr fontId="2"/>
  </si>
  <si>
    <t>Core Capital: Regulatory Adjustments</t>
    <phoneticPr fontId="2"/>
  </si>
  <si>
    <t>自己資本の額</t>
    <rPh sb="0" eb="2">
      <t>ジコ</t>
    </rPh>
    <rPh sb="2" eb="4">
      <t>シホン</t>
    </rPh>
    <rPh sb="5" eb="6">
      <t>ガク</t>
    </rPh>
    <phoneticPr fontId="2"/>
  </si>
  <si>
    <t>Total Capital</t>
    <phoneticPr fontId="2"/>
  </si>
  <si>
    <t>リスクアセット等の額</t>
    <rPh sb="7" eb="8">
      <t>トウ</t>
    </rPh>
    <rPh sb="9" eb="10">
      <t>ガク</t>
    </rPh>
    <phoneticPr fontId="2"/>
  </si>
  <si>
    <t>Risk Assets</t>
    <phoneticPr fontId="2"/>
  </si>
  <si>
    <t>自己資本関連情報（バーゼルⅢ、国際基準）</t>
    <rPh sb="0" eb="2">
      <t>ジコ</t>
    </rPh>
    <rPh sb="2" eb="4">
      <t>シホン</t>
    </rPh>
    <rPh sb="4" eb="6">
      <t>カンレン</t>
    </rPh>
    <rPh sb="6" eb="8">
      <t>ジョウホウ</t>
    </rPh>
    <rPh sb="15" eb="17">
      <t>コクサイ</t>
    </rPh>
    <rPh sb="17" eb="19">
      <t>キジュン</t>
    </rPh>
    <phoneticPr fontId="2"/>
  </si>
  <si>
    <t>Capital Adequacy Data (Basel Ⅲ, International Standard)</t>
    <phoneticPr fontId="2"/>
  </si>
  <si>
    <t>普通株等Tier1資本</t>
    <rPh sb="0" eb="2">
      <t>フツウ</t>
    </rPh>
    <rPh sb="2" eb="3">
      <t>カブ</t>
    </rPh>
    <rPh sb="3" eb="4">
      <t>トウ</t>
    </rPh>
    <rPh sb="9" eb="11">
      <t>シホン</t>
    </rPh>
    <phoneticPr fontId="2"/>
  </si>
  <si>
    <t>Common Equity Tier1(International Standard; Fully Loaded Basis)</t>
    <phoneticPr fontId="2"/>
  </si>
  <si>
    <t>リスクアセット</t>
    <phoneticPr fontId="2"/>
  </si>
  <si>
    <t>普通株等Tier1比率</t>
    <rPh sb="0" eb="2">
      <t>フツウ</t>
    </rPh>
    <rPh sb="2" eb="3">
      <t>カブ</t>
    </rPh>
    <rPh sb="3" eb="4">
      <t>トウ</t>
    </rPh>
    <rPh sb="9" eb="11">
      <t>ヒリツ</t>
    </rPh>
    <phoneticPr fontId="2"/>
  </si>
  <si>
    <t>Common Equity Tier1 Ratio (International Standard; Fully Loaded Basis)</t>
    <phoneticPr fontId="2"/>
  </si>
  <si>
    <t>注記： バーゼルⅢの2025.12期数値は速報値を掲載しております。</t>
  </si>
  <si>
    <t>Note: The figures for the Basel III for the fiscal period ending December 2025 have been released on a preliminary basis.</t>
  </si>
  <si>
    <t>1株当たり数値（円）</t>
    <rPh sb="1" eb="2">
      <t>カブ</t>
    </rPh>
    <rPh sb="2" eb="3">
      <t>ア</t>
    </rPh>
    <rPh sb="5" eb="7">
      <t>スウチ</t>
    </rPh>
    <rPh sb="8" eb="9">
      <t>エン</t>
    </rPh>
    <phoneticPr fontId="2"/>
  </si>
  <si>
    <t>Per Share Data (Yen)</t>
    <phoneticPr fontId="2"/>
  </si>
  <si>
    <t>1株あたり純資産</t>
    <rPh sb="1" eb="2">
      <t>カブ</t>
    </rPh>
    <rPh sb="5" eb="8">
      <t>ジュンシサン</t>
    </rPh>
    <phoneticPr fontId="2"/>
  </si>
  <si>
    <t xml:space="preserve">Common Equity Per Share </t>
    <phoneticPr fontId="2"/>
  </si>
  <si>
    <t>潜在株式調整後1株当たり純資産</t>
    <rPh sb="0" eb="2">
      <t>センザイ</t>
    </rPh>
    <rPh sb="2" eb="4">
      <t>カブシキ</t>
    </rPh>
    <rPh sb="4" eb="7">
      <t>チョウセイゴ</t>
    </rPh>
    <rPh sb="8" eb="9">
      <t>カブ</t>
    </rPh>
    <rPh sb="9" eb="10">
      <t>ア</t>
    </rPh>
    <rPh sb="12" eb="15">
      <t>ジュンシサン</t>
    </rPh>
    <phoneticPr fontId="2"/>
  </si>
  <si>
    <t xml:space="preserve">Fully Diluted Equity Per Share </t>
    <phoneticPr fontId="2"/>
  </si>
  <si>
    <t>1株当たり純利益（期初来）</t>
    <rPh sb="1" eb="2">
      <t>カブ</t>
    </rPh>
    <rPh sb="2" eb="3">
      <t>ア</t>
    </rPh>
    <rPh sb="5" eb="8">
      <t>ジュンリエキ</t>
    </rPh>
    <rPh sb="9" eb="11">
      <t>キショ</t>
    </rPh>
    <rPh sb="11" eb="12">
      <t>ライ</t>
    </rPh>
    <phoneticPr fontId="2"/>
  </si>
  <si>
    <t>Basic Earnings Per Share（Year-to-Date)</t>
    <phoneticPr fontId="2"/>
  </si>
  <si>
    <t>潜在株式調整後1株当たり純利益（期初来）</t>
    <rPh sb="0" eb="2">
      <t>センザイ</t>
    </rPh>
    <rPh sb="2" eb="4">
      <t>カブシキ</t>
    </rPh>
    <rPh sb="4" eb="7">
      <t>チョウセイゴ</t>
    </rPh>
    <rPh sb="8" eb="9">
      <t>カブ</t>
    </rPh>
    <rPh sb="9" eb="10">
      <t>ア</t>
    </rPh>
    <rPh sb="12" eb="15">
      <t>ジュンリエキ</t>
    </rPh>
    <rPh sb="16" eb="18">
      <t>キショ</t>
    </rPh>
    <rPh sb="18" eb="19">
      <t>ライ</t>
    </rPh>
    <phoneticPr fontId="2"/>
  </si>
  <si>
    <t>Diluted Earnings Per Share (Year-to-Date)</t>
    <phoneticPr fontId="2"/>
  </si>
  <si>
    <t>注記： 1. 2024年3月15日付で普通株式1株につき6株の割合で株式分割を実施いたしました。2022年4月1日に当該株式分割が行われたと仮定し、1株当たり数値を算出しております。</t>
    <rPh sb="36" eb="38">
      <t>ブンカツ</t>
    </rPh>
    <rPh sb="62" eb="64">
      <t>ブンカツ</t>
    </rPh>
    <phoneticPr fontId="2"/>
  </si>
  <si>
    <t>　    　　2. 2025年3月21日付で普通株式12株を優先株式12株に種類変更したうえで、2025年7月27日付で普通株式及び優先株式１株につき14,000,000株の割合で株式分割を行い、その後、2025年8月25日付で当該優先株式の全てを普通株式に種類変更いたしました。</t>
    <phoneticPr fontId="2"/>
  </si>
  <si>
    <t xml:space="preserve">              2024年4月1日に当該株式分割が行われたと仮定し、優先株式については普通株式の期中平均株式数に含めて、１株当たり数値を算出しております。</t>
    <rPh sb="18" eb="19">
      <t>ネン</t>
    </rPh>
    <rPh sb="20" eb="21">
      <t>ガツ</t>
    </rPh>
    <rPh sb="22" eb="23">
      <t>ニチ</t>
    </rPh>
    <rPh sb="24" eb="26">
      <t>トウガイ</t>
    </rPh>
    <rPh sb="71" eb="73">
      <t>スウチ</t>
    </rPh>
    <phoneticPr fontId="2"/>
  </si>
  <si>
    <t>Note: 1. Effective on March 15, 2024,the Bank conducted a stock split at a ratio of 6-for-1 of its common stock. Per Share Data is calculated as if the stock split had occurred on April 1, 2022.</t>
    <phoneticPr fontId="2"/>
  </si>
  <si>
    <t xml:space="preserve">         2. Effective on March 21, 2025, the Bank changed 12 shares of common stock into 12 shares of preferred stock; effective on July 27, 2025, the Bank conducted a stock split at a ratio of 14,000,000-for-1 of its common stock </t>
    <phoneticPr fontId="2"/>
  </si>
  <si>
    <t xml:space="preserve">　　　　　　 and its preferred stock, respectively; and effective on August 25, 2025, the Bank changed back all of the aforementioned preferred stock into common stock. </t>
    <phoneticPr fontId="2"/>
  </si>
  <si>
    <t xml:space="preserve">             Per Share Data is calculated as if the stock splits had occurred on April 1, 2024. In addition, the Average Number of Shares Outstanding included preferred shares as equivalent to common stock. </t>
    <phoneticPr fontId="2"/>
  </si>
  <si>
    <t>株式数</t>
    <rPh sb="0" eb="3">
      <t>カブシキスウ</t>
    </rPh>
    <phoneticPr fontId="2"/>
  </si>
  <si>
    <t>Share Data</t>
    <phoneticPr fontId="2"/>
  </si>
  <si>
    <t>潜在株式調整後期末発行済普通株式数</t>
    <rPh sb="0" eb="2">
      <t>センザイ</t>
    </rPh>
    <rPh sb="2" eb="4">
      <t>カブシキ</t>
    </rPh>
    <rPh sb="4" eb="7">
      <t>チョウセイゴ</t>
    </rPh>
    <rPh sb="7" eb="9">
      <t>キマツ</t>
    </rPh>
    <rPh sb="9" eb="11">
      <t>ハッコウ</t>
    </rPh>
    <rPh sb="11" eb="12">
      <t>ズ</t>
    </rPh>
    <rPh sb="12" eb="14">
      <t>フツウ</t>
    </rPh>
    <rPh sb="14" eb="16">
      <t>カブシキ</t>
    </rPh>
    <rPh sb="16" eb="17">
      <t>スウ</t>
    </rPh>
    <phoneticPr fontId="2"/>
  </si>
  <si>
    <t>Fully Diluted Number of Shares Outstanding at End of Period</t>
    <phoneticPr fontId="2"/>
  </si>
  <si>
    <t>期末発行済普通株式数</t>
    <rPh sb="0" eb="2">
      <t>キマツ</t>
    </rPh>
    <rPh sb="2" eb="4">
      <t>ハッコウ</t>
    </rPh>
    <rPh sb="4" eb="5">
      <t>ズ</t>
    </rPh>
    <rPh sb="5" eb="7">
      <t>フツウ</t>
    </rPh>
    <rPh sb="7" eb="9">
      <t>カブシキ</t>
    </rPh>
    <rPh sb="9" eb="10">
      <t>スウ</t>
    </rPh>
    <phoneticPr fontId="2"/>
  </si>
  <si>
    <t>Number of Common Shares</t>
    <phoneticPr fontId="2"/>
  </si>
  <si>
    <t>ストックオプションによる潜在株式数</t>
    <rPh sb="12" eb="14">
      <t>センザイ</t>
    </rPh>
    <rPh sb="14" eb="17">
      <t>カブシキスウ</t>
    </rPh>
    <phoneticPr fontId="2"/>
  </si>
  <si>
    <t>Number of Fully Diluted Stock Options</t>
    <phoneticPr fontId="2"/>
  </si>
  <si>
    <t>期末自己株式数（参考）</t>
    <rPh sb="0" eb="2">
      <t>キマツ</t>
    </rPh>
    <rPh sb="2" eb="4">
      <t>ジコ</t>
    </rPh>
    <rPh sb="4" eb="6">
      <t>カブシキ</t>
    </rPh>
    <rPh sb="6" eb="7">
      <t>スウ</t>
    </rPh>
    <rPh sb="8" eb="10">
      <t>サンコウ</t>
    </rPh>
    <phoneticPr fontId="2"/>
  </si>
  <si>
    <t xml:space="preserve">(Ref) Treasury Shares at End of Period (not included in the above)     </t>
    <phoneticPr fontId="2"/>
  </si>
  <si>
    <t>潜在株式調整後期中平均株式数</t>
    <rPh sb="0" eb="2">
      <t>センザイ</t>
    </rPh>
    <rPh sb="2" eb="4">
      <t>カブシキ</t>
    </rPh>
    <rPh sb="4" eb="7">
      <t>チョウセイゴ</t>
    </rPh>
    <rPh sb="7" eb="9">
      <t>キチュウ</t>
    </rPh>
    <rPh sb="9" eb="11">
      <t>ヘイキン</t>
    </rPh>
    <rPh sb="11" eb="14">
      <t>カブシキスウ</t>
    </rPh>
    <phoneticPr fontId="2"/>
  </si>
  <si>
    <t xml:space="preserve">Weighted Average Fully Diluted Number of Shares Outstanding     </t>
    <phoneticPr fontId="2"/>
  </si>
  <si>
    <t>期中平均普通株式数</t>
    <rPh sb="0" eb="2">
      <t>キチュウ</t>
    </rPh>
    <rPh sb="2" eb="4">
      <t>ヘイキン</t>
    </rPh>
    <rPh sb="4" eb="6">
      <t>フツウ</t>
    </rPh>
    <rPh sb="6" eb="8">
      <t>カブシキ</t>
    </rPh>
    <rPh sb="8" eb="9">
      <t>スウ</t>
    </rPh>
    <phoneticPr fontId="2"/>
  </si>
  <si>
    <t xml:space="preserve">Weighted Average Number of Common Shares Outstanding     </t>
    <phoneticPr fontId="2"/>
  </si>
  <si>
    <t>注記： 1. 2024年3月15日付で普通株式1株につき6株の割合で株式分割を実施いたしました。2022年4月1日に当該株式分割が行われたと仮定し、株式数を算出しております。</t>
    <rPh sb="36" eb="38">
      <t>ブンカツ</t>
    </rPh>
    <rPh sb="62" eb="64">
      <t>ブンカツ</t>
    </rPh>
    <rPh sb="74" eb="77">
      <t>カブシキスウ</t>
    </rPh>
    <phoneticPr fontId="2"/>
  </si>
  <si>
    <t xml:space="preserve">   　  　　   2024年4月1日に当該株式分割が行われたと仮定し、優先株式については普通株式の期中平均株式数に含めて、株式数を算出しております。</t>
    <rPh sb="15" eb="16">
      <t>ネン</t>
    </rPh>
    <rPh sb="17" eb="18">
      <t>ガツ</t>
    </rPh>
    <rPh sb="19" eb="20">
      <t>ニチ</t>
    </rPh>
    <rPh sb="21" eb="23">
      <t>トウガイ</t>
    </rPh>
    <rPh sb="63" eb="66">
      <t>カブシキスウ</t>
    </rPh>
    <phoneticPr fontId="2"/>
  </si>
  <si>
    <t>Note: 1. Effective on March 15, 2024,the Bank conducted a stock split at a ratio of 6-for-1 of its common stock. Share Data is calculated as if the stock split had occurred on April 1, 2022.</t>
    <phoneticPr fontId="2"/>
  </si>
  <si>
    <t xml:space="preserve">　　　　 　　and its preferred stock, respectively; and effective on August 25, 2025, the Bank changed back all of the aforementioned preferred stock into common stock. </t>
    <phoneticPr fontId="2"/>
  </si>
  <si>
    <t xml:space="preserve">             Share Data is calculated as if the stock splits had occurred on April 1, 2024. In addition, the Average Number of Shares Outstanding included preferred shares as equivalent to common stock. </t>
    <phoneticPr fontId="2"/>
  </si>
  <si>
    <t>ビジネスデータ</t>
    <phoneticPr fontId="2"/>
  </si>
  <si>
    <t>Business Data</t>
    <phoneticPr fontId="2"/>
  </si>
  <si>
    <t>法人業務　営業性資産</t>
    <rPh sb="0" eb="2">
      <t>ホウジン</t>
    </rPh>
    <rPh sb="2" eb="4">
      <t>ギョウム</t>
    </rPh>
    <rPh sb="5" eb="8">
      <t>エイギョウセイ</t>
    </rPh>
    <rPh sb="8" eb="10">
      <t>シサン</t>
    </rPh>
    <phoneticPr fontId="2"/>
  </si>
  <si>
    <t>Institutional Business Operating Assets</t>
    <phoneticPr fontId="2"/>
  </si>
  <si>
    <t>法人営業</t>
    <rPh sb="0" eb="2">
      <t>ホウジン</t>
    </rPh>
    <rPh sb="2" eb="4">
      <t>エイギョウ</t>
    </rPh>
    <phoneticPr fontId="2"/>
  </si>
  <si>
    <t>ストラクチャードファイナンス</t>
    <phoneticPr fontId="2"/>
  </si>
  <si>
    <t>プリンシパルトランザクションズ</t>
    <phoneticPr fontId="2"/>
  </si>
  <si>
    <t>Principal Transactions</t>
    <phoneticPr fontId="2"/>
  </si>
  <si>
    <t>昭和リース</t>
    <rPh sb="0" eb="2">
      <t>ショウワ</t>
    </rPh>
    <phoneticPr fontId="2"/>
  </si>
  <si>
    <t>Showa Leasing</t>
    <phoneticPr fontId="2"/>
  </si>
  <si>
    <t>金融市場</t>
    <rPh sb="0" eb="2">
      <t>キンユウ</t>
    </rPh>
    <rPh sb="2" eb="4">
      <t>シジョウ</t>
    </rPh>
    <phoneticPr fontId="2"/>
  </si>
  <si>
    <t>Global Markets</t>
    <phoneticPr fontId="2"/>
  </si>
  <si>
    <t>注記：子会社における営業性資産は連結調整後の数値になります。</t>
    <rPh sb="0" eb="2">
      <t>チュウキ</t>
    </rPh>
    <rPh sb="3" eb="6">
      <t>コガイシャ</t>
    </rPh>
    <rPh sb="10" eb="13">
      <t>エイギョウセイ</t>
    </rPh>
    <rPh sb="13" eb="15">
      <t>シサン</t>
    </rPh>
    <rPh sb="16" eb="18">
      <t>レンケツ</t>
    </rPh>
    <rPh sb="18" eb="20">
      <t>チョウセイ</t>
    </rPh>
    <rPh sb="20" eb="21">
      <t>ゴ</t>
    </rPh>
    <rPh sb="22" eb="24">
      <t>スウチ</t>
    </rPh>
    <phoneticPr fontId="2"/>
  </si>
  <si>
    <t>Note: Operating assets at subsidiaries are presented on a consolidated-adjusted basis.</t>
    <phoneticPr fontId="2"/>
  </si>
  <si>
    <t>個人業務　営業性資産</t>
    <rPh sb="0" eb="2">
      <t>コジン</t>
    </rPh>
    <rPh sb="2" eb="4">
      <t>ギョウム</t>
    </rPh>
    <rPh sb="5" eb="8">
      <t>エイギョウセイ</t>
    </rPh>
    <rPh sb="8" eb="10">
      <t>シサン</t>
    </rPh>
    <phoneticPr fontId="2"/>
  </si>
  <si>
    <t>Individual Business Operating Assets</t>
    <phoneticPr fontId="2"/>
  </si>
  <si>
    <t>リテールバンキング</t>
    <phoneticPr fontId="2"/>
  </si>
  <si>
    <t>コンシューマーファイナンス</t>
    <phoneticPr fontId="2"/>
  </si>
  <si>
    <t>Consumer Finance</t>
    <phoneticPr fontId="2"/>
  </si>
  <si>
    <t>その他個人</t>
    <rPh sb="2" eb="3">
      <t>タ</t>
    </rPh>
    <rPh sb="3" eb="5">
      <t>コジン</t>
    </rPh>
    <phoneticPr fontId="2"/>
  </si>
  <si>
    <t>Other Individual</t>
    <phoneticPr fontId="2"/>
  </si>
  <si>
    <t>Individual Business Operating Assts</t>
    <phoneticPr fontId="2"/>
  </si>
  <si>
    <t>海外事業/証券投資/その他　営業性資産</t>
    <rPh sb="0" eb="2">
      <t>カイガイ</t>
    </rPh>
    <rPh sb="2" eb="4">
      <t>ジギョウ</t>
    </rPh>
    <rPh sb="5" eb="7">
      <t>ショウケン</t>
    </rPh>
    <rPh sb="7" eb="9">
      <t>トウシ</t>
    </rPh>
    <rPh sb="12" eb="13">
      <t>タ</t>
    </rPh>
    <rPh sb="14" eb="17">
      <t>エイギョウセイ</t>
    </rPh>
    <rPh sb="17" eb="19">
      <t>シサン</t>
    </rPh>
    <phoneticPr fontId="2"/>
  </si>
  <si>
    <t>Overseas Business/Securities Investment/Other Operating Assets</t>
    <phoneticPr fontId="2"/>
  </si>
  <si>
    <t>海外事業</t>
    <rPh sb="0" eb="2">
      <t>カイガイ</t>
    </rPh>
    <rPh sb="2" eb="4">
      <t>ジギョウ</t>
    </rPh>
    <phoneticPr fontId="2"/>
  </si>
  <si>
    <t>Overseas Business</t>
    <phoneticPr fontId="2"/>
  </si>
  <si>
    <t>海外事業/証券投資/その他 営業性資産</t>
    <rPh sb="0" eb="2">
      <t>カイガイ</t>
    </rPh>
    <rPh sb="2" eb="4">
      <t>ジギョウ</t>
    </rPh>
    <rPh sb="5" eb="7">
      <t>ショウケン</t>
    </rPh>
    <rPh sb="7" eb="9">
      <t>トウシ</t>
    </rPh>
    <rPh sb="12" eb="13">
      <t>タ</t>
    </rPh>
    <rPh sb="14" eb="17">
      <t>エイギョウセイ</t>
    </rPh>
    <rPh sb="17" eb="19">
      <t>シサン</t>
    </rPh>
    <phoneticPr fontId="2"/>
  </si>
  <si>
    <t>法人業務</t>
    <rPh sb="0" eb="2">
      <t>ホウジン</t>
    </rPh>
    <rPh sb="2" eb="4">
      <t>ギョウム</t>
    </rPh>
    <phoneticPr fontId="2"/>
  </si>
  <si>
    <t>Institutional Business</t>
    <phoneticPr fontId="2"/>
  </si>
  <si>
    <t>貸出債権販売額</t>
    <rPh sb="0" eb="2">
      <t>カシダシ</t>
    </rPh>
    <rPh sb="2" eb="4">
      <t>サイケン</t>
    </rPh>
    <rPh sb="4" eb="6">
      <t>ハンバイ</t>
    </rPh>
    <rPh sb="6" eb="7">
      <t>ガク</t>
    </rPh>
    <phoneticPr fontId="2"/>
  </si>
  <si>
    <t>Amount of Loan Receivables Sold</t>
    <phoneticPr fontId="2"/>
  </si>
  <si>
    <t>個人業務　銀行リテールバンキング</t>
    <rPh sb="0" eb="4">
      <t>コジンギョウム</t>
    </rPh>
    <rPh sb="5" eb="7">
      <t>ギンコウ</t>
    </rPh>
    <phoneticPr fontId="2"/>
  </si>
  <si>
    <t>Individual Business Retail Banking</t>
    <phoneticPr fontId="2"/>
  </si>
  <si>
    <t>リテールバンキング口座数</t>
    <rPh sb="9" eb="12">
      <t>コウザスウ</t>
    </rPh>
    <phoneticPr fontId="2"/>
  </si>
  <si>
    <t>Number of Retail Accounts (in thousands)</t>
    <phoneticPr fontId="2"/>
  </si>
  <si>
    <t>リテールバンキング預り総資産</t>
    <phoneticPr fontId="2"/>
  </si>
  <si>
    <t>Retail Deposit</t>
    <phoneticPr fontId="2"/>
  </si>
  <si>
    <t>資産運用商品</t>
    <rPh sb="0" eb="2">
      <t>シサン</t>
    </rPh>
    <rPh sb="2" eb="4">
      <t>ウンヨウ</t>
    </rPh>
    <rPh sb="4" eb="6">
      <t>ショウヒン</t>
    </rPh>
    <phoneticPr fontId="2"/>
  </si>
  <si>
    <t>Assets under Management</t>
    <phoneticPr fontId="2"/>
  </si>
  <si>
    <t>住宅ローン顧客数（千人）</t>
    <rPh sb="0" eb="2">
      <t>ジュウタク</t>
    </rPh>
    <rPh sb="5" eb="7">
      <t>コキャク</t>
    </rPh>
    <rPh sb="7" eb="8">
      <t>スウ</t>
    </rPh>
    <rPh sb="9" eb="11">
      <t>センニン</t>
    </rPh>
    <phoneticPr fontId="2"/>
  </si>
  <si>
    <t>Number of Housing Loan Customers (in thousands)</t>
    <phoneticPr fontId="2"/>
  </si>
  <si>
    <t>住宅ローン残高</t>
    <rPh sb="0" eb="2">
      <t>ジュウタク</t>
    </rPh>
    <rPh sb="5" eb="7">
      <t>ザンダカ</t>
    </rPh>
    <phoneticPr fontId="2"/>
  </si>
  <si>
    <t>Housing Loan Balance</t>
    <phoneticPr fontId="2"/>
  </si>
  <si>
    <t>連結対象会社数</t>
    <rPh sb="0" eb="2">
      <t>レンケツ</t>
    </rPh>
    <rPh sb="2" eb="4">
      <t>タイショウ</t>
    </rPh>
    <rPh sb="4" eb="6">
      <t>カイシャ</t>
    </rPh>
    <rPh sb="6" eb="7">
      <t>スウ</t>
    </rPh>
    <phoneticPr fontId="2"/>
  </si>
  <si>
    <t>Subsidiaries and Afiiliates Data</t>
    <phoneticPr fontId="2"/>
  </si>
  <si>
    <t>連結子会社数</t>
    <rPh sb="0" eb="2">
      <t>レンケツ</t>
    </rPh>
    <rPh sb="2" eb="5">
      <t>コガイシャ</t>
    </rPh>
    <rPh sb="5" eb="6">
      <t>スウ</t>
    </rPh>
    <phoneticPr fontId="2"/>
  </si>
  <si>
    <t>Consolidated Subsidiaries</t>
    <phoneticPr fontId="2"/>
  </si>
  <si>
    <t>持分法適用会社数</t>
    <rPh sb="0" eb="3">
      <t>モチブンポウ</t>
    </rPh>
    <rPh sb="3" eb="5">
      <t>テキヨウ</t>
    </rPh>
    <rPh sb="5" eb="7">
      <t>カイシャ</t>
    </rPh>
    <rPh sb="7" eb="8">
      <t>スウ</t>
    </rPh>
    <phoneticPr fontId="2"/>
  </si>
  <si>
    <t>Affiliates Accounted for Using the Equity Method</t>
    <phoneticPr fontId="2"/>
  </si>
  <si>
    <t>その他主要データ</t>
    <rPh sb="2" eb="3">
      <t>タ</t>
    </rPh>
    <rPh sb="3" eb="5">
      <t>シュヨウ</t>
    </rPh>
    <phoneticPr fontId="2"/>
  </si>
  <si>
    <t>Other Key Data</t>
    <phoneticPr fontId="2"/>
  </si>
  <si>
    <t>従業員数（連結）</t>
    <rPh sb="0" eb="3">
      <t>ジュウギョウイン</t>
    </rPh>
    <rPh sb="3" eb="4">
      <t>スウ</t>
    </rPh>
    <rPh sb="5" eb="7">
      <t>レンケツ</t>
    </rPh>
    <phoneticPr fontId="2"/>
  </si>
  <si>
    <t>Number of Employees (Consolidated Basis)</t>
    <phoneticPr fontId="2"/>
  </si>
  <si>
    <t>個人業務</t>
    <rPh sb="0" eb="2">
      <t>コジン</t>
    </rPh>
    <rPh sb="2" eb="4">
      <t>ギョウム</t>
    </rPh>
    <phoneticPr fontId="2"/>
  </si>
  <si>
    <t>Individual Business</t>
    <phoneticPr fontId="2"/>
  </si>
  <si>
    <t>海外事業/証券投資/その他</t>
    <rPh sb="0" eb="2">
      <t>カイガイ</t>
    </rPh>
    <rPh sb="2" eb="4">
      <t>ジギョウ</t>
    </rPh>
    <rPh sb="5" eb="7">
      <t>ショウケン</t>
    </rPh>
    <rPh sb="7" eb="9">
      <t>トウシ</t>
    </rPh>
    <rPh sb="12" eb="13">
      <t>タ</t>
    </rPh>
    <phoneticPr fontId="2"/>
  </si>
  <si>
    <t>Overseas Business/Securities Investment/Other</t>
    <phoneticPr fontId="2"/>
  </si>
  <si>
    <t>従業員数（単体）</t>
    <rPh sb="0" eb="3">
      <t>ジュウギョウイン</t>
    </rPh>
    <rPh sb="3" eb="4">
      <t>スウ</t>
    </rPh>
    <rPh sb="5" eb="7">
      <t>タンタイ</t>
    </rPh>
    <phoneticPr fontId="2"/>
  </si>
  <si>
    <t>Number of Employees (Nonconsolidated Basis)</t>
    <phoneticPr fontId="2"/>
  </si>
  <si>
    <t>事業セグメント別損益（期初来）*</t>
    <rPh sb="0" eb="2">
      <t>ジギョウ</t>
    </rPh>
    <rPh sb="7" eb="8">
      <t>ベツ</t>
    </rPh>
    <rPh sb="8" eb="10">
      <t>ソンエキ</t>
    </rPh>
    <rPh sb="11" eb="13">
      <t>キショ</t>
    </rPh>
    <rPh sb="13" eb="14">
      <t>ライ</t>
    </rPh>
    <phoneticPr fontId="2"/>
  </si>
  <si>
    <t>Profit and Loss by Business Segment(Year-to-Date)*</t>
    <phoneticPr fontId="2"/>
  </si>
  <si>
    <t>法人業務　業務粗利益</t>
    <rPh sb="0" eb="2">
      <t>ホウジン</t>
    </rPh>
    <rPh sb="2" eb="4">
      <t>ギョウム</t>
    </rPh>
    <rPh sb="5" eb="7">
      <t>ギョウム</t>
    </rPh>
    <rPh sb="7" eb="10">
      <t>ソリエキ</t>
    </rPh>
    <phoneticPr fontId="2"/>
  </si>
  <si>
    <t>Institutional Business Total Revenue</t>
    <phoneticPr fontId="2"/>
  </si>
  <si>
    <t>Markets</t>
    <phoneticPr fontId="2"/>
  </si>
  <si>
    <t>法人業務　業務粗利益</t>
    <rPh sb="0" eb="2">
      <t>ホウジン</t>
    </rPh>
    <rPh sb="2" eb="4">
      <t>ギョウム</t>
    </rPh>
    <rPh sb="5" eb="7">
      <t>ギョウム</t>
    </rPh>
    <rPh sb="7" eb="10">
      <t>アラリエキ</t>
    </rPh>
    <phoneticPr fontId="2"/>
  </si>
  <si>
    <t>注記：前期の数値は、現行のセグメント区分に合わせて修正されています。</t>
    <rPh sb="0" eb="2">
      <t>チュウキ</t>
    </rPh>
    <rPh sb="3" eb="5">
      <t>ゼンキ</t>
    </rPh>
    <rPh sb="6" eb="8">
      <t>スウチ</t>
    </rPh>
    <rPh sb="10" eb="12">
      <t>ゲンコウ</t>
    </rPh>
    <rPh sb="18" eb="20">
      <t>クブン</t>
    </rPh>
    <rPh sb="21" eb="22">
      <t>ア</t>
    </rPh>
    <rPh sb="25" eb="27">
      <t>シュウセイ</t>
    </rPh>
    <phoneticPr fontId="2"/>
  </si>
  <si>
    <t>Note:Prior-year figures have been restated to reflect the current segment classification.</t>
    <phoneticPr fontId="2"/>
  </si>
  <si>
    <t>個人業務　業務粗利益</t>
    <rPh sb="0" eb="2">
      <t>コジン</t>
    </rPh>
    <rPh sb="2" eb="4">
      <t>ギョウム</t>
    </rPh>
    <rPh sb="5" eb="7">
      <t>ギョウム</t>
    </rPh>
    <rPh sb="7" eb="10">
      <t>アラリエキ</t>
    </rPh>
    <phoneticPr fontId="2"/>
  </si>
  <si>
    <t>Individual Business Total Revenue</t>
    <phoneticPr fontId="2"/>
  </si>
  <si>
    <t>うち資産運用商品関連</t>
    <rPh sb="2" eb="4">
      <t>シサン</t>
    </rPh>
    <rPh sb="4" eb="6">
      <t>ウンヨウ</t>
    </rPh>
    <rPh sb="6" eb="8">
      <t>ショウヒン</t>
    </rPh>
    <rPh sb="8" eb="10">
      <t>カンレン</t>
    </rPh>
    <phoneticPr fontId="2"/>
  </si>
  <si>
    <t>Asset Management Products</t>
    <phoneticPr fontId="2"/>
  </si>
  <si>
    <t>うち貸出関連手数料</t>
    <rPh sb="2" eb="6">
      <t>カシダシカンレン</t>
    </rPh>
    <rPh sb="6" eb="9">
      <t>テスウリョウ</t>
    </rPh>
    <phoneticPr fontId="2"/>
  </si>
  <si>
    <t>Loan-related fees</t>
    <phoneticPr fontId="2"/>
  </si>
  <si>
    <t>海外事業/証券投資/その他　業務粗利益</t>
    <rPh sb="0" eb="2">
      <t>カイガイ</t>
    </rPh>
    <rPh sb="2" eb="4">
      <t>ジギョウ</t>
    </rPh>
    <rPh sb="5" eb="7">
      <t>ショウケン</t>
    </rPh>
    <rPh sb="7" eb="9">
      <t>トウシ</t>
    </rPh>
    <rPh sb="12" eb="13">
      <t>タ</t>
    </rPh>
    <rPh sb="14" eb="16">
      <t>ギョウム</t>
    </rPh>
    <rPh sb="16" eb="19">
      <t>アラリエキ</t>
    </rPh>
    <phoneticPr fontId="2"/>
  </si>
  <si>
    <t>Overseas Business/Securities Investment/Other Total Revenue</t>
  </si>
  <si>
    <t>非資金利益</t>
    <rPh sb="0" eb="5">
      <t>ヒシキンリエキ</t>
    </rPh>
    <phoneticPr fontId="2"/>
  </si>
  <si>
    <t>General and Administrative Expenses</t>
    <phoneticPr fontId="2"/>
  </si>
  <si>
    <t>Overseas Business/Securities Investment/Other</t>
  </si>
  <si>
    <t>与信関連費用控除後実質業務純益</t>
    <rPh sb="0" eb="2">
      <t>ヨシン</t>
    </rPh>
    <rPh sb="2" eb="4">
      <t>カンレン</t>
    </rPh>
    <rPh sb="4" eb="6">
      <t>ヒヨウ</t>
    </rPh>
    <rPh sb="6" eb="8">
      <t>コウジョ</t>
    </rPh>
    <rPh sb="8" eb="9">
      <t>ゴ</t>
    </rPh>
    <rPh sb="9" eb="11">
      <t>ジッシツ</t>
    </rPh>
    <rPh sb="11" eb="13">
      <t>ギョウム</t>
    </rPh>
    <rPh sb="13" eb="15">
      <t>ジュンエキ</t>
    </rPh>
    <phoneticPr fontId="2"/>
  </si>
  <si>
    <t>事業セグメント別損益（四半期）*</t>
    <rPh sb="0" eb="2">
      <t>ジギョウ</t>
    </rPh>
    <rPh sb="7" eb="8">
      <t>ベツ</t>
    </rPh>
    <rPh sb="8" eb="10">
      <t>ソンエキ</t>
    </rPh>
    <rPh sb="11" eb="14">
      <t>シハンキ</t>
    </rPh>
    <phoneticPr fontId="2"/>
  </si>
  <si>
    <t>Profit and Loss by Business Segment(Quarterly)*</t>
    <phoneticPr fontId="2"/>
  </si>
  <si>
    <t xml:space="preserve">Individual Business </t>
    <phoneticPr fontId="2"/>
  </si>
  <si>
    <t>SBI新生銀行　単体</t>
    <rPh sb="3" eb="5">
      <t>シンセイ</t>
    </rPh>
    <rPh sb="5" eb="7">
      <t>ギンコウ</t>
    </rPh>
    <rPh sb="8" eb="10">
      <t>タンタイ</t>
    </rPh>
    <phoneticPr fontId="2"/>
  </si>
  <si>
    <t>SBI Shinsei Bank Non-Consolidated</t>
    <phoneticPr fontId="2"/>
  </si>
  <si>
    <t>損益の状況*</t>
    <rPh sb="0" eb="2">
      <t>ソンエキ</t>
    </rPh>
    <rPh sb="3" eb="5">
      <t>ジョウキョウ</t>
    </rPh>
    <phoneticPr fontId="2"/>
  </si>
  <si>
    <t>Results of Operations*</t>
    <phoneticPr fontId="2"/>
  </si>
  <si>
    <t>Total Expenses</t>
    <phoneticPr fontId="2"/>
  </si>
  <si>
    <r>
      <t>Net Business Profit (</t>
    </r>
    <r>
      <rPr>
        <i/>
        <sz val="12"/>
        <color theme="1"/>
        <rFont val="Meiryo UI"/>
        <family val="3"/>
        <charset val="128"/>
      </rPr>
      <t>Jissitsu Gyomu Jun-eki</t>
    </r>
    <r>
      <rPr>
        <sz val="12"/>
        <color theme="1"/>
        <rFont val="Meiryo UI"/>
        <family val="3"/>
        <charset val="128"/>
      </rPr>
      <t>)</t>
    </r>
    <phoneticPr fontId="2"/>
  </si>
  <si>
    <t>その他損益</t>
    <rPh sb="2" eb="3">
      <t>タ</t>
    </rPh>
    <rPh sb="3" eb="5">
      <t>ソンエキ</t>
    </rPh>
    <phoneticPr fontId="2"/>
  </si>
  <si>
    <t>経常利益</t>
    <rPh sb="0" eb="2">
      <t>ケイジョウ</t>
    </rPh>
    <rPh sb="2" eb="4">
      <t>リエキ</t>
    </rPh>
    <phoneticPr fontId="2"/>
  </si>
  <si>
    <t>Net Ordinary Income</t>
    <phoneticPr fontId="2"/>
  </si>
  <si>
    <t>特別損益</t>
    <rPh sb="0" eb="2">
      <t>トクベツ</t>
    </rPh>
    <rPh sb="2" eb="4">
      <t>ソンエキ</t>
    </rPh>
    <phoneticPr fontId="2"/>
  </si>
  <si>
    <t>Extraordinary Gains</t>
    <phoneticPr fontId="2"/>
  </si>
  <si>
    <t>税引前純利益</t>
    <rPh sb="0" eb="2">
      <t>ゼイビ</t>
    </rPh>
    <rPh sb="2" eb="3">
      <t>マエ</t>
    </rPh>
    <rPh sb="3" eb="6">
      <t>ジュンリエキ</t>
    </rPh>
    <phoneticPr fontId="2"/>
  </si>
  <si>
    <t>法人税住民税及び事業税</t>
    <rPh sb="0" eb="3">
      <t>ホウジンゼイ</t>
    </rPh>
    <rPh sb="3" eb="6">
      <t>ジュウミンゼイ</t>
    </rPh>
    <rPh sb="6" eb="7">
      <t>オヨ</t>
    </rPh>
    <rPh sb="8" eb="11">
      <t>ジギョウゼイ</t>
    </rPh>
    <phoneticPr fontId="2"/>
  </si>
  <si>
    <t>純利益</t>
    <rPh sb="0" eb="3">
      <t>ジュンリエキ</t>
    </rPh>
    <phoneticPr fontId="2"/>
  </si>
  <si>
    <t>Net Income</t>
    <phoneticPr fontId="2"/>
  </si>
  <si>
    <t>損益の状況（四半期）*</t>
    <rPh sb="0" eb="2">
      <t>ソンエキ</t>
    </rPh>
    <rPh sb="3" eb="5">
      <t>ジョウキョウ</t>
    </rPh>
    <rPh sb="6" eb="9">
      <t>シハンキ</t>
    </rPh>
    <phoneticPr fontId="2"/>
  </si>
  <si>
    <t>Results of Opeartions* (Quarterly)*</t>
    <phoneticPr fontId="2"/>
  </si>
  <si>
    <t>コールローン</t>
    <phoneticPr fontId="2"/>
  </si>
  <si>
    <t>Call Loans</t>
    <phoneticPr fontId="2"/>
  </si>
  <si>
    <t>債券貸借取引支払保証金</t>
    <phoneticPr fontId="2"/>
  </si>
  <si>
    <t>その他の資産</t>
    <rPh sb="2" eb="3">
      <t>タ</t>
    </rPh>
    <rPh sb="4" eb="6">
      <t>シサン</t>
    </rPh>
    <phoneticPr fontId="2"/>
  </si>
  <si>
    <t>前払年金費用</t>
    <rPh sb="0" eb="2">
      <t>マエバラ</t>
    </rPh>
    <rPh sb="2" eb="4">
      <t>ネンキン</t>
    </rPh>
    <rPh sb="4" eb="6">
      <t>ヒヨウ</t>
    </rPh>
    <phoneticPr fontId="2"/>
  </si>
  <si>
    <t>Prepaid Pension Cost</t>
    <phoneticPr fontId="2"/>
  </si>
  <si>
    <t>-</t>
    <phoneticPr fontId="2"/>
  </si>
  <si>
    <t>コールマネー</t>
    <phoneticPr fontId="2"/>
  </si>
  <si>
    <t>Call Money</t>
    <phoneticPr fontId="2"/>
  </si>
  <si>
    <t>未払法人税等</t>
    <rPh sb="0" eb="2">
      <t>ミバラ</t>
    </rPh>
    <rPh sb="2" eb="5">
      <t>ホウジンゼイ</t>
    </rPh>
    <rPh sb="5" eb="6">
      <t>トウ</t>
    </rPh>
    <phoneticPr fontId="2"/>
  </si>
  <si>
    <t>Income Taxes Payable</t>
    <phoneticPr fontId="2"/>
  </si>
  <si>
    <t>資産除去債務</t>
    <rPh sb="0" eb="2">
      <t>シサン</t>
    </rPh>
    <rPh sb="2" eb="4">
      <t>ジョキョ</t>
    </rPh>
    <rPh sb="4" eb="6">
      <t>サイム</t>
    </rPh>
    <phoneticPr fontId="2"/>
  </si>
  <si>
    <t>Asset Retirement Obligations</t>
    <phoneticPr fontId="2"/>
  </si>
  <si>
    <t>その他の負債</t>
    <rPh sb="2" eb="3">
      <t>タ</t>
    </rPh>
    <rPh sb="4" eb="6">
      <t>フサイ</t>
    </rPh>
    <phoneticPr fontId="2"/>
  </si>
  <si>
    <t>退職給付引当金</t>
  </si>
  <si>
    <t>Reserve for Employees' Retirement Benefits</t>
    <phoneticPr fontId="2"/>
  </si>
  <si>
    <t>役員退職慰労引当金</t>
  </si>
  <si>
    <t>資本準備金</t>
    <rPh sb="0" eb="2">
      <t>シホン</t>
    </rPh>
    <rPh sb="2" eb="5">
      <t>ジュンビキン</t>
    </rPh>
    <phoneticPr fontId="2"/>
  </si>
  <si>
    <t>Additional Paid-in Capital</t>
    <phoneticPr fontId="2"/>
  </si>
  <si>
    <t>その他資本剰余金</t>
  </si>
  <si>
    <t>Other capital surplus</t>
  </si>
  <si>
    <t>利益準備金</t>
    <rPh sb="0" eb="2">
      <t>リエキ</t>
    </rPh>
    <rPh sb="2" eb="5">
      <t>ジュンビキン</t>
    </rPh>
    <phoneticPr fontId="2"/>
  </si>
  <si>
    <t>Legal Reserve</t>
    <phoneticPr fontId="2"/>
  </si>
  <si>
    <t>その他利益剰余金</t>
    <rPh sb="2" eb="3">
      <t>タ</t>
    </rPh>
    <rPh sb="3" eb="5">
      <t>リエキ</t>
    </rPh>
    <rPh sb="5" eb="8">
      <t>ジョウヨキン</t>
    </rPh>
    <phoneticPr fontId="2"/>
  </si>
  <si>
    <t>Other Retained Earnings</t>
    <phoneticPr fontId="2"/>
  </si>
  <si>
    <t>　　繰越利益剰余金</t>
    <rPh sb="2" eb="4">
      <t>クリコシ</t>
    </rPh>
    <rPh sb="4" eb="6">
      <t>リエキ</t>
    </rPh>
    <rPh sb="6" eb="9">
      <t>ジョウヨキン</t>
    </rPh>
    <phoneticPr fontId="6"/>
  </si>
  <si>
    <t>　　Unappropriated Retained Earnings</t>
    <phoneticPr fontId="2"/>
  </si>
  <si>
    <t>評価・換算差額等合計</t>
    <rPh sb="0" eb="2">
      <t>ヒョウカ</t>
    </rPh>
    <rPh sb="3" eb="5">
      <t>カンザン</t>
    </rPh>
    <rPh sb="5" eb="7">
      <t>サガク</t>
    </rPh>
    <rPh sb="7" eb="8">
      <t>トウ</t>
    </rPh>
    <rPh sb="8" eb="10">
      <t>ゴウケイ</t>
    </rPh>
    <phoneticPr fontId="2"/>
  </si>
  <si>
    <t>Total Net Unrealized Gain (Loss) and Translation Adjustments</t>
    <phoneticPr fontId="2"/>
  </si>
  <si>
    <t>貸出・債権ポートフォリオと健全性</t>
    <rPh sb="0" eb="2">
      <t>カシダシ</t>
    </rPh>
    <rPh sb="3" eb="5">
      <t>サイケン</t>
    </rPh>
    <rPh sb="13" eb="16">
      <t>ケンゼンセイ</t>
    </rPh>
    <phoneticPr fontId="2"/>
  </si>
  <si>
    <t>国内（除く特別国際金融取引勘定分）（A）</t>
    <phoneticPr fontId="2"/>
  </si>
  <si>
    <t>個人</t>
    <rPh sb="0" eb="2">
      <t>コジン</t>
    </rPh>
    <phoneticPr fontId="2"/>
  </si>
  <si>
    <t>Individual</t>
    <phoneticPr fontId="2"/>
  </si>
  <si>
    <t>海外円借款、国内店名義現地貸</t>
    <rPh sb="0" eb="2">
      <t>カイガイ</t>
    </rPh>
    <rPh sb="2" eb="5">
      <t>エンシャッカン</t>
    </rPh>
    <rPh sb="6" eb="8">
      <t>コクナイ</t>
    </rPh>
    <rPh sb="8" eb="9">
      <t>テン</t>
    </rPh>
    <rPh sb="9" eb="11">
      <t>メイギ</t>
    </rPh>
    <rPh sb="11" eb="13">
      <t>ゲンチ</t>
    </rPh>
    <rPh sb="13" eb="14">
      <t>ガシ</t>
    </rPh>
    <phoneticPr fontId="2"/>
  </si>
  <si>
    <t>Overseas Yen Loans and Overseas Loans Booked Domestically</t>
  </si>
  <si>
    <t>海外及び特別国際金融取引勘定分（B）</t>
    <phoneticPr fontId="2"/>
  </si>
  <si>
    <t>業種別不良債権
（銀行法及び再生法に基づく債権の額のうち貸出金）</t>
    <rPh sb="0" eb="2">
      <t>ギョウシュ</t>
    </rPh>
    <rPh sb="2" eb="3">
      <t>ベツ</t>
    </rPh>
    <rPh sb="3" eb="5">
      <t>フリョウ</t>
    </rPh>
    <rPh sb="5" eb="7">
      <t>サイケン</t>
    </rPh>
    <rPh sb="9" eb="12">
      <t>ギンコウホウ</t>
    </rPh>
    <rPh sb="12" eb="13">
      <t>オヨ</t>
    </rPh>
    <rPh sb="14" eb="17">
      <t>サイセイホウ</t>
    </rPh>
    <rPh sb="18" eb="19">
      <t>モト</t>
    </rPh>
    <rPh sb="21" eb="23">
      <t>サイケン</t>
    </rPh>
    <rPh sb="24" eb="25">
      <t>ガク</t>
    </rPh>
    <rPh sb="28" eb="30">
      <t>カシダシ</t>
    </rPh>
    <rPh sb="30" eb="31">
      <t>キン</t>
    </rPh>
    <phoneticPr fontId="3"/>
  </si>
  <si>
    <t xml:space="preserve">Loans out of Claims Classified under the Japanese Banking Act and the Financial Revitalization Law by Borrower Industry </t>
    <phoneticPr fontId="2"/>
  </si>
  <si>
    <t>国内（除く特別国債金融取引勘定分）（A）</t>
    <rPh sb="0" eb="2">
      <t>コクナイ</t>
    </rPh>
    <rPh sb="3" eb="4">
      <t>ノゾ</t>
    </rPh>
    <rPh sb="5" eb="7">
      <t>トクベツ</t>
    </rPh>
    <rPh sb="7" eb="9">
      <t>コクサイ</t>
    </rPh>
    <rPh sb="9" eb="11">
      <t>キンユウ</t>
    </rPh>
    <rPh sb="11" eb="13">
      <t>トリヒキ</t>
    </rPh>
    <rPh sb="13" eb="15">
      <t>カンジョウ</t>
    </rPh>
    <rPh sb="15" eb="16">
      <t>ブン</t>
    </rPh>
    <phoneticPr fontId="2"/>
  </si>
  <si>
    <t>鉱業、砕石業、砂利採取業</t>
    <rPh sb="0" eb="2">
      <t>コウギョウ</t>
    </rPh>
    <rPh sb="3" eb="5">
      <t>サイセキ</t>
    </rPh>
    <rPh sb="5" eb="6">
      <t>ギョウ</t>
    </rPh>
    <rPh sb="7" eb="9">
      <t>ジャリ</t>
    </rPh>
    <rPh sb="9" eb="11">
      <t>サイシュ</t>
    </rPh>
    <rPh sb="11" eb="12">
      <t>ギョウ</t>
    </rPh>
    <phoneticPr fontId="2"/>
  </si>
  <si>
    <t>Overseas Yen Loans and Overseas Loans Booked Domestically</t>
    <phoneticPr fontId="2"/>
  </si>
  <si>
    <t>海外及び特別金融取引勘定分（B）</t>
    <rPh sb="0" eb="2">
      <t>カイガイ</t>
    </rPh>
    <rPh sb="2" eb="3">
      <t>オヨ</t>
    </rPh>
    <rPh sb="4" eb="6">
      <t>トクベツ</t>
    </rPh>
    <rPh sb="6" eb="8">
      <t>キンユウ</t>
    </rPh>
    <rPh sb="8" eb="10">
      <t>トリヒキ</t>
    </rPh>
    <rPh sb="10" eb="12">
      <t>カンジョウ</t>
    </rPh>
    <rPh sb="12" eb="13">
      <t>ブン</t>
    </rPh>
    <phoneticPr fontId="2"/>
  </si>
  <si>
    <t>銀行法及び再生法に基づく債権の額</t>
  </si>
  <si>
    <t>Claims Classified under the JBA  and the Financial Revitalization Law</t>
    <phoneticPr fontId="2"/>
  </si>
  <si>
    <t>注記： 1. 銀行法および再生法に基づく債権の額は1億円未満を四捨五入して表示しております。</t>
    <rPh sb="0" eb="2">
      <t>チュウキ</t>
    </rPh>
    <phoneticPr fontId="9"/>
  </si>
  <si>
    <t xml:space="preserve">    　　  2. 総与信残高比は小数点第三位以下を切り捨てて表示しております。</t>
    <phoneticPr fontId="9"/>
  </si>
  <si>
    <t>Note: 1. Claims Classified under the Japanese Banking Act and the Financial Revitalization Law that are stated in multiples of 0.1 billion yen have been rounded off.</t>
  </si>
  <si>
    <t xml:space="preserve">          2. Ratio to total claims is presented discarding the third decimal point and below.</t>
  </si>
  <si>
    <t>銀行法及び再生法に基づく債権の額と保全率</t>
    <rPh sb="0" eb="2">
      <t>ギンコウ</t>
    </rPh>
    <rPh sb="2" eb="3">
      <t>ホウ</t>
    </rPh>
    <rPh sb="3" eb="4">
      <t>オヨ</t>
    </rPh>
    <rPh sb="5" eb="7">
      <t>サイセイ</t>
    </rPh>
    <rPh sb="7" eb="8">
      <t>ホウ</t>
    </rPh>
    <rPh sb="9" eb="10">
      <t>モト</t>
    </rPh>
    <rPh sb="12" eb="14">
      <t>サイケン</t>
    </rPh>
    <rPh sb="15" eb="16">
      <t>ガク</t>
    </rPh>
    <rPh sb="17" eb="19">
      <t>ホゼン</t>
    </rPh>
    <rPh sb="19" eb="20">
      <t>リツ</t>
    </rPh>
    <phoneticPr fontId="2"/>
  </si>
  <si>
    <t>Coverage Ratio for Nonperforming Claims Classified under the JBA and the Financial Revitalization Law</t>
    <phoneticPr fontId="2"/>
  </si>
  <si>
    <t>破産更生債権及びこれらに準ずる債権</t>
    <rPh sb="0" eb="2">
      <t>ハサン</t>
    </rPh>
    <rPh sb="2" eb="4">
      <t>コウセイ</t>
    </rPh>
    <rPh sb="4" eb="6">
      <t>サイケン</t>
    </rPh>
    <rPh sb="6" eb="7">
      <t>オヨ</t>
    </rPh>
    <rPh sb="12" eb="13">
      <t>ジュン</t>
    </rPh>
    <rPh sb="15" eb="17">
      <t>サイケン</t>
    </rPh>
    <phoneticPr fontId="2"/>
  </si>
  <si>
    <t>保全額</t>
    <rPh sb="0" eb="2">
      <t>ホゼン</t>
    </rPh>
    <rPh sb="2" eb="3">
      <t>ガク</t>
    </rPh>
    <phoneticPr fontId="2"/>
  </si>
  <si>
    <t>Amount of Coverage</t>
    <phoneticPr fontId="2"/>
  </si>
  <si>
    <t>保全率</t>
    <rPh sb="0" eb="2">
      <t>ホゼン</t>
    </rPh>
    <rPh sb="2" eb="3">
      <t>リツ</t>
    </rPh>
    <phoneticPr fontId="2"/>
  </si>
  <si>
    <t>Coverage Ratio</t>
    <phoneticPr fontId="2"/>
  </si>
  <si>
    <t>要管理債権</t>
    <rPh sb="0" eb="1">
      <t>ヨウ</t>
    </rPh>
    <rPh sb="1" eb="3">
      <t>カンリ</t>
    </rPh>
    <rPh sb="3" eb="5">
      <t>サイケン</t>
    </rPh>
    <phoneticPr fontId="2"/>
  </si>
  <si>
    <t>銀行法及び再生法に基づく債権 (A)</t>
    <rPh sb="0" eb="3">
      <t>ギンコウホウ</t>
    </rPh>
    <rPh sb="3" eb="4">
      <t>オヨ</t>
    </rPh>
    <rPh sb="5" eb="8">
      <t>サイセイホウ</t>
    </rPh>
    <rPh sb="9" eb="10">
      <t>モト</t>
    </rPh>
    <rPh sb="12" eb="14">
      <t>サイケン</t>
    </rPh>
    <phoneticPr fontId="2"/>
  </si>
  <si>
    <t>Total Claims Classified under the JBA and the Financial Revitalization Law (A)</t>
    <phoneticPr fontId="2"/>
  </si>
  <si>
    <t>Loans and Bills Discounted</t>
    <phoneticPr fontId="2"/>
  </si>
  <si>
    <t>引当率 (C)/(A)</t>
    <rPh sb="0" eb="2">
      <t>ヒキアテ</t>
    </rPh>
    <rPh sb="2" eb="3">
      <t>リツ</t>
    </rPh>
    <phoneticPr fontId="2"/>
  </si>
  <si>
    <t>Reserave Ratios (C)/(A)</t>
    <phoneticPr fontId="2"/>
  </si>
  <si>
    <t>（参考1）部分直接償却実施額</t>
    <rPh sb="1" eb="3">
      <t>サンコウ</t>
    </rPh>
    <rPh sb="5" eb="7">
      <t>ブブン</t>
    </rPh>
    <rPh sb="7" eb="9">
      <t>チョクセツ</t>
    </rPh>
    <rPh sb="9" eb="11">
      <t>ショウキャク</t>
    </rPh>
    <rPh sb="11" eb="13">
      <t>ジッシ</t>
    </rPh>
    <rPh sb="13" eb="14">
      <t>ガク</t>
    </rPh>
    <phoneticPr fontId="2"/>
  </si>
  <si>
    <t>(Ref.) Amount of Write-Off</t>
    <phoneticPr fontId="2"/>
  </si>
  <si>
    <t>（参考2）要注意債権以下</t>
    <rPh sb="1" eb="3">
      <t>サンコウ</t>
    </rPh>
    <rPh sb="5" eb="8">
      <t>ヨウチュウイ</t>
    </rPh>
    <rPh sb="8" eb="10">
      <t>サイケン</t>
    </rPh>
    <rPh sb="10" eb="12">
      <t>イカ</t>
    </rPh>
    <phoneticPr fontId="2"/>
  </si>
  <si>
    <t>(Ref.) Below Need Caution Level</t>
    <phoneticPr fontId="2"/>
  </si>
  <si>
    <t>注記:　銀行法および再生法に基づく債権の額は1億円未満を四捨五入して表示しております。</t>
    <rPh sb="0" eb="2">
      <t>チュウキ</t>
    </rPh>
    <phoneticPr fontId="7"/>
  </si>
  <si>
    <t>Note:  Claims Classified under the Japanese Banking Act and the Financial Revitalization Law that are stated in multiples of 0.1 billion yen have been rounded off.</t>
    <phoneticPr fontId="5"/>
  </si>
  <si>
    <t>債務者区分別の引当率</t>
    <rPh sb="0" eb="3">
      <t>サイムシャ</t>
    </rPh>
    <rPh sb="3" eb="5">
      <t>クブン</t>
    </rPh>
    <rPh sb="5" eb="6">
      <t>ベツ</t>
    </rPh>
    <rPh sb="7" eb="9">
      <t>ヒキアテ</t>
    </rPh>
    <rPh sb="9" eb="10">
      <t>リツ</t>
    </rPh>
    <phoneticPr fontId="2"/>
  </si>
  <si>
    <t>Reserve Ratios for Borrowers' Category</t>
    <phoneticPr fontId="2"/>
  </si>
  <si>
    <t>実質破綻・破綻先（無担保部分）</t>
    <rPh sb="0" eb="2">
      <t>ジッシツ</t>
    </rPh>
    <rPh sb="2" eb="4">
      <t>ハタン</t>
    </rPh>
    <rPh sb="5" eb="8">
      <t>ハタンサキ</t>
    </rPh>
    <rPh sb="9" eb="12">
      <t>ムタンポ</t>
    </rPh>
    <rPh sb="12" eb="14">
      <t>ブブン</t>
    </rPh>
    <phoneticPr fontId="2"/>
  </si>
  <si>
    <t>Legally and Virtually Bankrupt (unsecured portion)</t>
    <phoneticPr fontId="2"/>
  </si>
  <si>
    <t>破綻懸念先（無担保部分）</t>
    <rPh sb="0" eb="2">
      <t>ハタン</t>
    </rPh>
    <rPh sb="2" eb="4">
      <t>ケネン</t>
    </rPh>
    <rPh sb="4" eb="5">
      <t>サキ</t>
    </rPh>
    <rPh sb="6" eb="9">
      <t>ムタンポ</t>
    </rPh>
    <rPh sb="9" eb="11">
      <t>ブブン</t>
    </rPh>
    <phoneticPr fontId="2"/>
  </si>
  <si>
    <t>Possibly Bankrupt (unsecured portion)</t>
    <phoneticPr fontId="2"/>
  </si>
  <si>
    <t>要管理先（無担保部分）</t>
    <rPh sb="0" eb="1">
      <t>ヨウ</t>
    </rPh>
    <rPh sb="1" eb="3">
      <t>カンリ</t>
    </rPh>
    <rPh sb="3" eb="4">
      <t>サキ</t>
    </rPh>
    <rPh sb="5" eb="8">
      <t>ムタンポ</t>
    </rPh>
    <rPh sb="8" eb="10">
      <t>ブブン</t>
    </rPh>
    <phoneticPr fontId="2"/>
  </si>
  <si>
    <t>Substandard (unsecured portion)</t>
    <phoneticPr fontId="2"/>
  </si>
  <si>
    <t>その他要注意先（債権額）</t>
    <rPh sb="2" eb="3">
      <t>タ</t>
    </rPh>
    <rPh sb="3" eb="6">
      <t>ヨウチュウイ</t>
    </rPh>
    <rPh sb="6" eb="7">
      <t>サキ</t>
    </rPh>
    <rPh sb="8" eb="10">
      <t>サイケン</t>
    </rPh>
    <rPh sb="10" eb="11">
      <t>ガク</t>
    </rPh>
    <phoneticPr fontId="2"/>
  </si>
  <si>
    <t>Need Caution (total claims)</t>
    <phoneticPr fontId="2"/>
  </si>
  <si>
    <t>その他要注意先（無担保部分）</t>
    <rPh sb="2" eb="3">
      <t>タ</t>
    </rPh>
    <rPh sb="3" eb="6">
      <t>ヨウチュウイ</t>
    </rPh>
    <rPh sb="6" eb="7">
      <t>サキ</t>
    </rPh>
    <rPh sb="8" eb="11">
      <t>ムタンポ</t>
    </rPh>
    <rPh sb="11" eb="13">
      <t>ブブン</t>
    </rPh>
    <phoneticPr fontId="2"/>
  </si>
  <si>
    <t>Need Caution (unsecured portion)</t>
    <phoneticPr fontId="2"/>
  </si>
  <si>
    <t>正常先（債権額）</t>
    <rPh sb="0" eb="2">
      <t>セイジョウ</t>
    </rPh>
    <rPh sb="2" eb="3">
      <t>サキ</t>
    </rPh>
    <rPh sb="4" eb="6">
      <t>サイケン</t>
    </rPh>
    <rPh sb="6" eb="7">
      <t>ガク</t>
    </rPh>
    <phoneticPr fontId="2"/>
  </si>
  <si>
    <t>Normal (total claims)</t>
    <phoneticPr fontId="2"/>
  </si>
  <si>
    <t>注記: 引当率は小数点第3位以下を四捨五入して表示しております。</t>
    <rPh sb="0" eb="2">
      <t>チュウキ</t>
    </rPh>
    <rPh sb="4" eb="7">
      <t>ヒキアテリツ</t>
    </rPh>
    <rPh sb="8" eb="11">
      <t>ショウスウテン</t>
    </rPh>
    <rPh sb="11" eb="12">
      <t>ダイ</t>
    </rPh>
    <rPh sb="13" eb="14">
      <t>イ</t>
    </rPh>
    <rPh sb="14" eb="16">
      <t>イカ</t>
    </rPh>
    <rPh sb="17" eb="21">
      <t>シシャゴニュウ</t>
    </rPh>
    <rPh sb="23" eb="25">
      <t>ヒョウジ</t>
    </rPh>
    <phoneticPr fontId="29"/>
  </si>
  <si>
    <t>Note: Reserve Ratios have been rounded to the nearest 0.01%.</t>
  </si>
  <si>
    <t>子会社</t>
    <rPh sb="0" eb="3">
      <t>コガイシャ</t>
    </rPh>
    <phoneticPr fontId="2"/>
  </si>
  <si>
    <t>Subsidiaries</t>
    <phoneticPr fontId="2"/>
  </si>
  <si>
    <t>主要計数</t>
    <rPh sb="0" eb="2">
      <t>シュヨウ</t>
    </rPh>
    <rPh sb="2" eb="4">
      <t>ケイスウ</t>
    </rPh>
    <phoneticPr fontId="2"/>
  </si>
  <si>
    <t>Key Metrics</t>
    <phoneticPr fontId="2"/>
  </si>
  <si>
    <t>レイク主要事業計数</t>
    <rPh sb="3" eb="5">
      <t>シュヨウ</t>
    </rPh>
    <rPh sb="5" eb="7">
      <t>ジギョウ</t>
    </rPh>
    <rPh sb="7" eb="9">
      <t>ケイスウ</t>
    </rPh>
    <phoneticPr fontId="2"/>
  </si>
  <si>
    <t>Lake - Key Business Metrics</t>
    <phoneticPr fontId="2"/>
  </si>
  <si>
    <t>レイク事業顧客数（千人）</t>
    <rPh sb="3" eb="5">
      <t>ジギョウ</t>
    </rPh>
    <rPh sb="5" eb="8">
      <t>コキャクスウ</t>
    </rPh>
    <rPh sb="9" eb="11">
      <t>センニン</t>
    </rPh>
    <phoneticPr fontId="2"/>
  </si>
  <si>
    <t>新生フィナンシャル　営業性資産残高</t>
    <rPh sb="0" eb="2">
      <t>シンセイ</t>
    </rPh>
    <rPh sb="10" eb="13">
      <t>エイギョウセイ</t>
    </rPh>
    <rPh sb="13" eb="15">
      <t>シサン</t>
    </rPh>
    <rPh sb="15" eb="17">
      <t>ザンダカ</t>
    </rPh>
    <phoneticPr fontId="2"/>
  </si>
  <si>
    <t>Shinsei Financial Operating Assets</t>
    <phoneticPr fontId="2"/>
  </si>
  <si>
    <t>レイク事業</t>
    <rPh sb="3" eb="5">
      <t>ジギョウ</t>
    </rPh>
    <phoneticPr fontId="2"/>
  </si>
  <si>
    <t>Lake Business</t>
    <phoneticPr fontId="2"/>
  </si>
  <si>
    <t>レイク</t>
    <phoneticPr fontId="2"/>
  </si>
  <si>
    <t>Lake</t>
    <phoneticPr fontId="2"/>
  </si>
  <si>
    <t>SBI新生銀行カードローンエル等</t>
    <rPh sb="3" eb="5">
      <t>シンセイ</t>
    </rPh>
    <rPh sb="5" eb="7">
      <t>ギンコウ</t>
    </rPh>
    <rPh sb="15" eb="16">
      <t>トウ</t>
    </rPh>
    <phoneticPr fontId="2"/>
  </si>
  <si>
    <t>SBI Shinsei Bank Card Laon L and others</t>
    <phoneticPr fontId="2"/>
  </si>
  <si>
    <t>ノーローン</t>
    <phoneticPr fontId="2"/>
  </si>
  <si>
    <t>NOLOAN</t>
    <phoneticPr fontId="2"/>
  </si>
  <si>
    <t>保証</t>
    <rPh sb="0" eb="2">
      <t>ホショウ</t>
    </rPh>
    <phoneticPr fontId="2"/>
  </si>
  <si>
    <t>Guarantee</t>
    <phoneticPr fontId="2"/>
  </si>
  <si>
    <t>SBI新生銀行カードローン等</t>
    <rPh sb="3" eb="7">
      <t>シンセイギンコウ</t>
    </rPh>
    <rPh sb="13" eb="14">
      <t>トウ</t>
    </rPh>
    <phoneticPr fontId="2"/>
  </si>
  <si>
    <t>SBI Shinsei Bank Card Loan and others</t>
    <phoneticPr fontId="2"/>
  </si>
  <si>
    <t>注記：主要ビジネスの営業性資産残高のみを掲載しております。</t>
    <rPh sb="0" eb="2">
      <t>チュウキ</t>
    </rPh>
    <rPh sb="3" eb="5">
      <t>シュヨウ</t>
    </rPh>
    <rPh sb="10" eb="12">
      <t>エイギョウ</t>
    </rPh>
    <rPh sb="12" eb="13">
      <t>セイ</t>
    </rPh>
    <rPh sb="13" eb="15">
      <t>シサン</t>
    </rPh>
    <rPh sb="15" eb="17">
      <t>ザンダカ</t>
    </rPh>
    <rPh sb="20" eb="22">
      <t>ケイサイ</t>
    </rPh>
    <phoneticPr fontId="2"/>
  </si>
  <si>
    <t>Note: Only the operating assets of major businesses are presented.</t>
    <phoneticPr fontId="2"/>
  </si>
  <si>
    <t>アプラス 営業性資産残高</t>
    <rPh sb="5" eb="8">
      <t>エイギョウセイ</t>
    </rPh>
    <rPh sb="8" eb="10">
      <t>シサン</t>
    </rPh>
    <rPh sb="10" eb="12">
      <t>ザンダカ</t>
    </rPh>
    <phoneticPr fontId="2"/>
  </si>
  <si>
    <t>APLUS　Operating Assets</t>
    <phoneticPr fontId="2"/>
  </si>
  <si>
    <t>ショッピングクレジット</t>
    <phoneticPr fontId="2"/>
  </si>
  <si>
    <t>Shopping Credit</t>
    <phoneticPr fontId="2"/>
  </si>
  <si>
    <t>オートクレジット</t>
    <phoneticPr fontId="2"/>
  </si>
  <si>
    <t>Auto Credit</t>
    <phoneticPr fontId="2"/>
  </si>
  <si>
    <t>クレジットカード</t>
    <phoneticPr fontId="2"/>
  </si>
  <si>
    <t>Credit Card</t>
    <phoneticPr fontId="2"/>
  </si>
  <si>
    <t>住関連ローン等</t>
    <rPh sb="0" eb="1">
      <t>ジュウ</t>
    </rPh>
    <rPh sb="1" eb="3">
      <t>カンレン</t>
    </rPh>
    <rPh sb="6" eb="7">
      <t>トウ</t>
    </rPh>
    <phoneticPr fontId="2"/>
  </si>
  <si>
    <t>Housing-related Loans and others</t>
    <phoneticPr fontId="2"/>
  </si>
  <si>
    <t>子会社　無担保ローン事業</t>
    <rPh sb="0" eb="3">
      <t>コガイシャ</t>
    </rPh>
    <rPh sb="4" eb="7">
      <t>ムタンポ</t>
    </rPh>
    <rPh sb="10" eb="12">
      <t>ジギョウ</t>
    </rPh>
    <phoneticPr fontId="2"/>
  </si>
  <si>
    <t>無担保ローン事業　利息返還関連</t>
    <rPh sb="0" eb="3">
      <t>ムタンポ</t>
    </rPh>
    <rPh sb="6" eb="8">
      <t>ジギョウ</t>
    </rPh>
    <rPh sb="9" eb="11">
      <t>リソク</t>
    </rPh>
    <rPh sb="11" eb="13">
      <t>ヘンカン</t>
    </rPh>
    <rPh sb="13" eb="15">
      <t>カンレン</t>
    </rPh>
    <phoneticPr fontId="2"/>
  </si>
  <si>
    <t>Gray Zone Related Information of Unsecured Loan Business</t>
    <phoneticPr fontId="2"/>
  </si>
  <si>
    <t>利息返還関連（新生フィナンシャル）</t>
    <rPh sb="0" eb="2">
      <t>リソク</t>
    </rPh>
    <rPh sb="2" eb="4">
      <t>ヘンカン</t>
    </rPh>
    <rPh sb="4" eb="6">
      <t>カンレン</t>
    </rPh>
    <rPh sb="7" eb="9">
      <t>シンセイ</t>
    </rPh>
    <phoneticPr fontId="2"/>
  </si>
  <si>
    <t>Gray Zone Related Information (Shinsei Financial)</t>
    <phoneticPr fontId="2"/>
  </si>
  <si>
    <t>利息返還額</t>
    <rPh sb="0" eb="2">
      <t>リソク</t>
    </rPh>
    <rPh sb="2" eb="4">
      <t>ヘンカン</t>
    </rPh>
    <rPh sb="4" eb="5">
      <t>ガク</t>
    </rPh>
    <phoneticPr fontId="2"/>
  </si>
  <si>
    <t>Amount of Refund for Grey Zone Claim</t>
    <phoneticPr fontId="2"/>
  </si>
  <si>
    <t>債権放棄額</t>
    <rPh sb="0" eb="2">
      <t>サイケン</t>
    </rPh>
    <rPh sb="2" eb="4">
      <t>ホウキ</t>
    </rPh>
    <rPh sb="4" eb="5">
      <t>ガク</t>
    </rPh>
    <phoneticPr fontId="2"/>
  </si>
  <si>
    <t>Amount of Debt Write-Off</t>
    <phoneticPr fontId="2"/>
  </si>
  <si>
    <t>キャッシュアウト利息返還額</t>
    <rPh sb="8" eb="10">
      <t>リソク</t>
    </rPh>
    <rPh sb="10" eb="12">
      <t>ヘンカン</t>
    </rPh>
    <rPh sb="12" eb="13">
      <t>ガク</t>
    </rPh>
    <phoneticPr fontId="2"/>
  </si>
  <si>
    <t>Amount of Interest Repayment</t>
    <phoneticPr fontId="2"/>
  </si>
  <si>
    <t>Reserve for Losses on Interest Repayment</t>
    <phoneticPr fontId="2"/>
  </si>
  <si>
    <t>利息返還損失引当金繰入</t>
    <rPh sb="0" eb="2">
      <t>リソク</t>
    </rPh>
    <rPh sb="2" eb="4">
      <t>ヘンカン</t>
    </rPh>
    <rPh sb="4" eb="6">
      <t>ソンシツ</t>
    </rPh>
    <rPh sb="6" eb="8">
      <t>ヒキアテ</t>
    </rPh>
    <rPh sb="8" eb="9">
      <t>キン</t>
    </rPh>
    <rPh sb="9" eb="11">
      <t>クリイレ</t>
    </rPh>
    <phoneticPr fontId="2"/>
  </si>
  <si>
    <t>Net Provisions of Reserve for Losses on Interest Repayment</t>
    <phoneticPr fontId="2"/>
  </si>
  <si>
    <t>利息返還損失引当金使用額</t>
    <rPh sb="0" eb="2">
      <t>リソク</t>
    </rPh>
    <rPh sb="2" eb="4">
      <t>ヘンカン</t>
    </rPh>
    <rPh sb="4" eb="6">
      <t>ソンシツ</t>
    </rPh>
    <rPh sb="6" eb="8">
      <t>ヒキアテ</t>
    </rPh>
    <rPh sb="8" eb="9">
      <t>キン</t>
    </rPh>
    <rPh sb="9" eb="11">
      <t>シヨウ</t>
    </rPh>
    <rPh sb="11" eb="12">
      <t>ガク</t>
    </rPh>
    <phoneticPr fontId="2"/>
  </si>
  <si>
    <t>Usage of Reserve for Losses on Interest Repayment</t>
    <phoneticPr fontId="2"/>
  </si>
  <si>
    <t>開示請求件数</t>
    <rPh sb="0" eb="2">
      <t>カイジ</t>
    </rPh>
    <rPh sb="2" eb="4">
      <t>セイキュウ</t>
    </rPh>
    <rPh sb="4" eb="6">
      <t>ケンスウ</t>
    </rPh>
    <phoneticPr fontId="2"/>
  </si>
  <si>
    <t>Number of Claims</t>
    <phoneticPr fontId="2"/>
  </si>
  <si>
    <t>利息返還関連（ノーローン）</t>
    <rPh sb="0" eb="2">
      <t>リソク</t>
    </rPh>
    <rPh sb="2" eb="4">
      <t>ヘンカン</t>
    </rPh>
    <rPh sb="4" eb="6">
      <t>カンレン</t>
    </rPh>
    <phoneticPr fontId="2"/>
  </si>
  <si>
    <t>Gray Zone Related Information (NOLOAN)</t>
    <phoneticPr fontId="2"/>
  </si>
  <si>
    <t>利息返還関連（アプラス）</t>
    <rPh sb="0" eb="2">
      <t>リソク</t>
    </rPh>
    <rPh sb="2" eb="4">
      <t>ヘンカン</t>
    </rPh>
    <rPh sb="4" eb="6">
      <t>カンレン</t>
    </rPh>
    <phoneticPr fontId="2"/>
  </si>
  <si>
    <t>Gray Zone Related Information (APLUS)</t>
    <phoneticPr fontId="2"/>
  </si>
  <si>
    <t>Credit Ratings</t>
    <phoneticPr fontId="2"/>
  </si>
  <si>
    <t>Credit Ratings (SBI Shinsei Bank)</t>
    <phoneticPr fontId="2"/>
  </si>
  <si>
    <t>格付投資情報センター（R&amp;I）</t>
    <rPh sb="0" eb="2">
      <t>カクヅ</t>
    </rPh>
    <rPh sb="2" eb="4">
      <t>トウシ</t>
    </rPh>
    <rPh sb="4" eb="6">
      <t>ジョウホウ</t>
    </rPh>
    <phoneticPr fontId="2"/>
  </si>
  <si>
    <t>Rating and Investment Information, Inc. (R&amp;I)</t>
    <phoneticPr fontId="2"/>
  </si>
  <si>
    <t>短期</t>
    <rPh sb="0" eb="2">
      <t>タンキ</t>
    </rPh>
    <phoneticPr fontId="2"/>
  </si>
  <si>
    <t>Short-Term</t>
    <phoneticPr fontId="2"/>
  </si>
  <si>
    <t>a-1</t>
    <phoneticPr fontId="2"/>
  </si>
  <si>
    <t>長期</t>
    <rPh sb="0" eb="2">
      <t>チョウキ</t>
    </rPh>
    <phoneticPr fontId="2"/>
  </si>
  <si>
    <t>Long-Term</t>
    <phoneticPr fontId="2"/>
  </si>
  <si>
    <t>A
（安定的）
(Stable)</t>
    <rPh sb="3" eb="6">
      <t>アンテイテキ</t>
    </rPh>
    <phoneticPr fontId="2"/>
  </si>
  <si>
    <t>日本格付研究所（JCR）</t>
    <rPh sb="0" eb="2">
      <t>ニホン</t>
    </rPh>
    <rPh sb="2" eb="4">
      <t>カクヅケ</t>
    </rPh>
    <rPh sb="4" eb="7">
      <t>ケンキュウジョ</t>
    </rPh>
    <phoneticPr fontId="2"/>
  </si>
  <si>
    <t>Japan Credit Rating Agency, Ltd. (JCR)</t>
    <phoneticPr fontId="2"/>
  </si>
  <si>
    <t>J-1</t>
    <phoneticPr fontId="2"/>
  </si>
  <si>
    <t>Standard and Poor's (S&amp;P)</t>
    <phoneticPr fontId="2"/>
  </si>
  <si>
    <t>A-2</t>
    <phoneticPr fontId="2"/>
  </si>
  <si>
    <t>BBB
（安定的）
(Stable)</t>
    <rPh sb="5" eb="8">
      <t>アンテイテキ</t>
    </rPh>
    <phoneticPr fontId="2"/>
  </si>
  <si>
    <t>BBB
（ネガティブ）
(Negative)</t>
    <phoneticPr fontId="2"/>
  </si>
  <si>
    <t>Moody's</t>
    <phoneticPr fontId="2"/>
  </si>
  <si>
    <t>P-2</t>
    <phoneticPr fontId="2"/>
  </si>
  <si>
    <t>Baa1
（安定的）
(Stable)</t>
    <rPh sb="6" eb="9">
      <t>アンテイテキ</t>
    </rPh>
    <phoneticPr fontId="2"/>
  </si>
  <si>
    <t>日本格付研究所（JCR）はSBI新生銀行のアウトルックを2026年1月29日付で安定的からポジティブに変更しました。</t>
    <rPh sb="0" eb="2">
      <t>ニホン</t>
    </rPh>
    <rPh sb="2" eb="4">
      <t>カクヅケ</t>
    </rPh>
    <rPh sb="4" eb="7">
      <t>ケンキュウジョ</t>
    </rPh>
    <rPh sb="16" eb="18">
      <t>シンセイ</t>
    </rPh>
    <rPh sb="18" eb="20">
      <t>ギンコウ</t>
    </rPh>
    <rPh sb="32" eb="33">
      <t>ネン</t>
    </rPh>
    <rPh sb="34" eb="35">
      <t>ガツ</t>
    </rPh>
    <rPh sb="37" eb="39">
      <t>ニチヅケ</t>
    </rPh>
    <rPh sb="40" eb="43">
      <t>アンテイテキ</t>
    </rPh>
    <rPh sb="51" eb="53">
      <t>ヘンコウ</t>
    </rPh>
    <phoneticPr fontId="2"/>
  </si>
  <si>
    <t>Note：</t>
    <phoneticPr fontId="2"/>
  </si>
  <si>
    <t>Japan Credit Rating Agency (JCR) revised the outlook for SBI Shinsei Bank from Stable to Positive as of January 29, 2026.</t>
    <phoneticPr fontId="2"/>
  </si>
  <si>
    <t>Credit Ratings (Showa Leasing)</t>
    <phoneticPr fontId="2"/>
  </si>
  <si>
    <t>日本格付研究所（JCR）は昭和リースのアウトルックを2026年1月29日付で安定的からポジティブに変更しました。</t>
    <rPh sb="0" eb="2">
      <t>ニホン</t>
    </rPh>
    <rPh sb="2" eb="4">
      <t>カクヅケ</t>
    </rPh>
    <rPh sb="4" eb="7">
      <t>ケンキュウジョ</t>
    </rPh>
    <rPh sb="13" eb="15">
      <t>ショウワ</t>
    </rPh>
    <rPh sb="30" eb="31">
      <t>ネン</t>
    </rPh>
    <rPh sb="32" eb="33">
      <t>ガツ</t>
    </rPh>
    <rPh sb="35" eb="37">
      <t>ニチヅケ</t>
    </rPh>
    <rPh sb="38" eb="41">
      <t>アンテイテキ</t>
    </rPh>
    <rPh sb="49" eb="51">
      <t>ヘンコウ</t>
    </rPh>
    <phoneticPr fontId="2"/>
  </si>
  <si>
    <t>Japan Credit Rating Agency (JCR) revised the outlook for Showa Leasing from Stable to Positive as of January 29, 2026.</t>
    <phoneticPr fontId="2"/>
  </si>
  <si>
    <t>Credit Ratings (APLUS)</t>
    <phoneticPr fontId="2"/>
  </si>
  <si>
    <t>Credit Ratings (Shinsei Financial)</t>
    <phoneticPr fontId="2"/>
  </si>
  <si>
    <t>換算為替レート</t>
    <rPh sb="0" eb="2">
      <t>カンザン</t>
    </rPh>
    <rPh sb="2" eb="4">
      <t>カワセ</t>
    </rPh>
    <phoneticPr fontId="2"/>
  </si>
  <si>
    <t>Exchange Rate Information</t>
    <phoneticPr fontId="2"/>
  </si>
  <si>
    <t>円/ドル</t>
    <rPh sb="0" eb="1">
      <t>エン</t>
    </rPh>
    <phoneticPr fontId="2"/>
  </si>
  <si>
    <t>JPY/USD</t>
    <phoneticPr fontId="2"/>
  </si>
  <si>
    <t>円/ユーロ</t>
    <rPh sb="0" eb="1">
      <t>エン</t>
    </rPh>
    <phoneticPr fontId="2"/>
  </si>
  <si>
    <t>JPY/EUR</t>
    <phoneticPr fontId="2"/>
  </si>
  <si>
    <t>円/ポンド</t>
    <rPh sb="0" eb="1">
      <t>エン</t>
    </rPh>
    <phoneticPr fontId="2"/>
  </si>
  <si>
    <t>JPY/GBP</t>
    <phoneticPr fontId="2"/>
  </si>
  <si>
    <t>-</t>
  </si>
  <si>
    <t>法人業務（四半期）</t>
    <rPh sb="0" eb="2">
      <t>ホウジン</t>
    </rPh>
    <rPh sb="2" eb="4">
      <t>ギョウム</t>
    </rPh>
    <rPh sb="5" eb="8">
      <t>シハンキ</t>
    </rPh>
    <phoneticPr fontId="2"/>
  </si>
  <si>
    <t>Institutional Business (Quarterly)</t>
    <phoneticPr fontId="2"/>
  </si>
  <si>
    <t>格付</t>
    <rPh sb="0" eb="2">
      <t>カクヅ</t>
    </rPh>
    <phoneticPr fontId="2"/>
  </si>
  <si>
    <t>格付（SBI新生銀行）</t>
    <rPh sb="0" eb="2">
      <t>カクヅ</t>
    </rPh>
    <rPh sb="6" eb="8">
      <t>シンセイ</t>
    </rPh>
    <rPh sb="8" eb="10">
      <t>ギンコウ</t>
    </rPh>
    <phoneticPr fontId="2"/>
  </si>
  <si>
    <t>格付（昭和リース）</t>
    <rPh sb="0" eb="2">
      <t>カクヅ</t>
    </rPh>
    <rPh sb="3" eb="5">
      <t>ショウワ</t>
    </rPh>
    <phoneticPr fontId="2"/>
  </si>
  <si>
    <t>格付（アプラス）</t>
    <rPh sb="0" eb="2">
      <t>カクヅ</t>
    </rPh>
    <phoneticPr fontId="2"/>
  </si>
  <si>
    <t>格付（新生フィナンシャル）</t>
    <rPh sb="0" eb="2">
      <t>カクヅ</t>
    </rPh>
    <rPh sb="3" eb="5">
      <t>シンセイ</t>
    </rPh>
    <phoneticPr fontId="2"/>
  </si>
  <si>
    <t>未監査（単位：10億円） Unaudited (JPY bn)</t>
    <rPh sb="0" eb="1">
      <t>ミ</t>
    </rPh>
    <rPh sb="1" eb="3">
      <t>カンサ</t>
    </rPh>
    <rPh sb="4" eb="6">
      <t>タンイ</t>
    </rPh>
    <rPh sb="9" eb="11">
      <t>オクエン</t>
    </rPh>
    <phoneticPr fontId="2"/>
  </si>
  <si>
    <t>個人向け貸出（住宅ローン、無担保ローン、
クレジットカードキャッシング、住関連ローン等）</t>
    <rPh sb="0" eb="3">
      <t>コジンム</t>
    </rPh>
    <rPh sb="4" eb="6">
      <t>カシダシ</t>
    </rPh>
    <rPh sb="7" eb="9">
      <t>ジュウタク</t>
    </rPh>
    <rPh sb="13" eb="16">
      <t>ムタンポ</t>
    </rPh>
    <rPh sb="36" eb="37">
      <t>ジュウ</t>
    </rPh>
    <rPh sb="37" eb="39">
      <t>カンレン</t>
    </rPh>
    <rPh sb="42" eb="43">
      <t>トウ</t>
    </rPh>
    <phoneticPr fontId="2"/>
  </si>
  <si>
    <t>Capital Adequacy Ratio</t>
    <phoneticPr fontId="2"/>
  </si>
  <si>
    <t>自己資本比率</t>
    <rPh sb="0" eb="2">
      <t>ジコ</t>
    </rPh>
    <rPh sb="2" eb="4">
      <t>シホン</t>
    </rPh>
    <rPh sb="4" eb="6">
      <t>ヒリツ</t>
    </rPh>
    <phoneticPr fontId="2"/>
  </si>
  <si>
    <t xml:space="preserve">Note: Management-based general and administrative expenses are calculated by deducting goodwill amortization, intangible asset amortization, and extraordinary expenses </t>
    <phoneticPr fontId="2"/>
  </si>
  <si>
    <t>申込数（四半期）</t>
    <rPh sb="0" eb="2">
      <t>モウシコミ</t>
    </rPh>
    <rPh sb="2" eb="3">
      <t>スウ</t>
    </rPh>
    <rPh sb="4" eb="7">
      <t>シハンキ</t>
    </rPh>
    <phoneticPr fontId="2"/>
  </si>
  <si>
    <t>新規顧客獲得数（四半期）</t>
    <rPh sb="0" eb="2">
      <t>シンキ</t>
    </rPh>
    <rPh sb="2" eb="4">
      <t>コキャク</t>
    </rPh>
    <rPh sb="4" eb="6">
      <t>カクトク</t>
    </rPh>
    <rPh sb="6" eb="7">
      <t>スウ</t>
    </rPh>
    <rPh sb="8" eb="11">
      <t>シハンキ</t>
    </rPh>
    <phoneticPr fontId="2"/>
  </si>
  <si>
    <t>成約率（四半期）</t>
    <rPh sb="0" eb="2">
      <t>セイヤク</t>
    </rPh>
    <rPh sb="2" eb="3">
      <t>リツ</t>
    </rPh>
    <rPh sb="4" eb="7">
      <t>シハンキ</t>
    </rPh>
    <phoneticPr fontId="2"/>
  </si>
  <si>
    <t>Number of Applications (Quarterly)</t>
    <phoneticPr fontId="2"/>
  </si>
  <si>
    <t>Approval Rate (Quarterly)</t>
    <phoneticPr fontId="2"/>
  </si>
  <si>
    <t>住宅ローン新規実行額（四半期）</t>
    <rPh sb="0" eb="2">
      <t>ジュウタク</t>
    </rPh>
    <rPh sb="5" eb="7">
      <t>シンキ</t>
    </rPh>
    <rPh sb="7" eb="9">
      <t>ジッコウ</t>
    </rPh>
    <rPh sb="9" eb="10">
      <t>ガク</t>
    </rPh>
    <rPh sb="11" eb="14">
      <t>シハンキ</t>
    </rPh>
    <phoneticPr fontId="2"/>
  </si>
  <si>
    <t>New Housing Loan Origination Amount (Quarterly)</t>
    <phoneticPr fontId="2"/>
  </si>
  <si>
    <t>1. 平均残高は、原則として日々の残高の平均に基づいて算出しておりますが、一部の連結子会社の平均残高については、月末毎の残高に基づく平均残高を使用しております。</t>
    <rPh sb="40" eb="42">
      <t>レンケツ</t>
    </rPh>
    <rPh sb="42" eb="45">
      <t>コガイシャ</t>
    </rPh>
    <phoneticPr fontId="2"/>
  </si>
  <si>
    <t>注記：SBI新生銀行連結前（信用保証業務によるオフバランス残高を含む）</t>
    <rPh sb="6" eb="7">
      <t>シン</t>
    </rPh>
    <phoneticPr fontId="2"/>
  </si>
  <si>
    <t>Note : On SBI Shinsei Bank's non-consolidated basis(including off-balance guarantees under the credit guarantee business)</t>
    <phoneticPr fontId="2"/>
  </si>
  <si>
    <t>Consolidated Claims Classified under the JBA and the Financial Revitalization Law by subsidiaries</t>
    <phoneticPr fontId="2"/>
  </si>
  <si>
    <t>Securities Available-for-Sale</t>
    <phoneticPr fontId="2"/>
  </si>
  <si>
    <t>Institutional Deposit</t>
    <phoneticPr fontId="2"/>
  </si>
  <si>
    <t>Total Interest-Earning Assets (C)=(A)+(B)</t>
    <phoneticPr fontId="2"/>
  </si>
  <si>
    <t>Total Interest-Earning Assets (A)</t>
    <phoneticPr fontId="2"/>
  </si>
  <si>
    <t>Overseas Offices (including Japan Offshore Market Accounts) (B)</t>
    <phoneticPr fontId="2"/>
  </si>
  <si>
    <t>Number of Lake Business Customers (thousands)</t>
    <phoneticPr fontId="2"/>
  </si>
  <si>
    <t>Retail Banking Total Asset under Management</t>
    <phoneticPr fontId="2"/>
  </si>
  <si>
    <t>Number of Newly Acquired Customers(Quarterly)</t>
    <phoneticPr fontId="2"/>
  </si>
  <si>
    <t>Substandard Claims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</si>
</sst>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43" formatCode="_ * #,##0.00_ ;_ * \-#,##0.00_ ;_ * &quot;-&quot;??_ ;_ @_ "/>
    <numFmt numFmtId="176" formatCode="#,##0_);[Red]\(#,##0\)"/>
    <numFmt numFmtId="177" formatCode="_ * #,##0.0_ ;_ * \-#,##0.0_ ;_ * &quot;-&quot;?_ ;_ @_ "/>
    <numFmt numFmtId="178" formatCode="#,##0.0_ "/>
    <numFmt numFmtId="179" formatCode="0.0%"/>
    <numFmt numFmtId="180" formatCode="#,##0_ ;[Red]\-#,##0\ "/>
    <numFmt numFmtId="181" formatCode="#,##0.000000"/>
    <numFmt numFmtId="182" formatCode="#,##0.0"/>
    <numFmt numFmtId="183" formatCode="_ * #,##0.0%_ ;_ * \-#,##0.0%_ ;_ * &quot;-&quot;?_ ;_ @_ "/>
    <numFmt numFmtId="184" formatCode="_ * #,##0.00%_ ;_ * \-#,##0.00%_ ;_ * &quot;-&quot;?_ ;_ @_ "/>
    <numFmt numFmtId="185" formatCode="0.0_);[Red]\(0.0\)"/>
    <numFmt numFmtId="186" formatCode="#,##0.0_ ;[Red]\-#,##0.0\ "/>
    <numFmt numFmtId="187" formatCode="#,##0.0_);[Red]\(#,##0.0\)"/>
    <numFmt numFmtId="188" formatCode="0_ "/>
  </numFmts>
  <fonts count="3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0"/>
      <name val="Meiryo UI"/>
      <family val="3"/>
      <charset val="128"/>
    </font>
    <font>
      <b/>
      <sz val="11"/>
      <color theme="0"/>
      <name val="Meiryo UI"/>
      <family val="3"/>
      <charset val="128"/>
    </font>
    <font>
      <sz val="11"/>
      <name val="ＭＳ Ｐゴシック"/>
      <family val="3"/>
      <charset val="128"/>
    </font>
    <font>
      <sz val="11"/>
      <color theme="1"/>
      <name val="游ゴシック"/>
      <family val="2"/>
      <charset val="128"/>
      <scheme val="minor"/>
    </font>
    <font>
      <sz val="6"/>
      <name val="ＭＳ Ｐゴシック"/>
      <family val="3"/>
      <charset val="128"/>
    </font>
    <font>
      <sz val="10"/>
      <color indexed="8"/>
      <name val="Arial"/>
      <family val="2"/>
    </font>
    <font>
      <sz val="11"/>
      <color theme="1"/>
      <name val="游ゴシック"/>
      <family val="2"/>
      <scheme val="minor"/>
    </font>
    <font>
      <sz val="10"/>
      <color theme="1"/>
      <name val="Arial"/>
      <family val="2"/>
    </font>
    <font>
      <sz val="12"/>
      <color theme="1"/>
      <name val="Meiryo UI"/>
      <family val="3"/>
      <charset val="128"/>
    </font>
    <font>
      <b/>
      <sz val="12"/>
      <color theme="0"/>
      <name val="Meiryo UI"/>
      <family val="3"/>
      <charset val="128"/>
    </font>
    <font>
      <sz val="12"/>
      <color theme="0"/>
      <name val="Meiryo UI"/>
      <family val="3"/>
      <charset val="128"/>
    </font>
    <font>
      <sz val="12"/>
      <name val="Meiryo UI"/>
      <family val="3"/>
      <charset val="128"/>
    </font>
    <font>
      <sz val="12"/>
      <color theme="1"/>
      <name val="游ゴシック"/>
      <family val="2"/>
      <charset val="128"/>
      <scheme val="minor"/>
    </font>
    <font>
      <i/>
      <sz val="12"/>
      <color theme="1"/>
      <name val="Meiryo UI"/>
      <family val="3"/>
      <charset val="128"/>
    </font>
    <font>
      <sz val="12"/>
      <color rgb="FF000000"/>
      <name val="Meiryo UI"/>
      <family val="3"/>
      <charset val="128"/>
    </font>
    <font>
      <u/>
      <sz val="11"/>
      <color theme="10"/>
      <name val="游ゴシック"/>
      <family val="2"/>
      <charset val="128"/>
      <scheme val="minor"/>
    </font>
    <font>
      <u/>
      <sz val="12"/>
      <color theme="10"/>
      <name val="Meiryo UI"/>
      <family val="3"/>
      <charset val="128"/>
    </font>
    <font>
      <u/>
      <sz val="12"/>
      <color theme="1"/>
      <name val="Meiryo UI"/>
      <family val="3"/>
      <charset val="128"/>
    </font>
    <font>
      <sz val="10"/>
      <color theme="1"/>
      <name val="Meiryo UI"/>
      <family val="3"/>
      <charset val="128"/>
    </font>
    <font>
      <b/>
      <sz val="14"/>
      <color theme="1"/>
      <name val="Meiryo UI"/>
      <family val="3"/>
      <charset val="128"/>
    </font>
    <font>
      <sz val="12"/>
      <color theme="1"/>
      <name val="Meiryo UI"/>
      <family val="3"/>
    </font>
    <font>
      <sz val="14"/>
      <color theme="1"/>
      <name val="Meiryo UI"/>
      <family val="3"/>
      <charset val="128"/>
    </font>
    <font>
      <b/>
      <sz val="36"/>
      <color rgb="FF025DAA"/>
      <name val="Meiryo UI"/>
      <family val="3"/>
      <charset val="128"/>
    </font>
    <font>
      <b/>
      <sz val="28"/>
      <color rgb="FF025DAA"/>
      <name val="Meiryo UI"/>
      <family val="3"/>
      <charset val="128"/>
    </font>
    <font>
      <b/>
      <sz val="12"/>
      <color theme="0"/>
      <name val="Meiryo UI"/>
      <family val="3"/>
    </font>
    <font>
      <sz val="9"/>
      <color theme="1"/>
      <name val="Meiryo UI"/>
      <family val="2"/>
      <charset val="128"/>
    </font>
    <font>
      <sz val="11"/>
      <color rgb="FF9C0006"/>
      <name val="游ゴシック"/>
      <family val="2"/>
      <charset val="128"/>
      <scheme val="minor"/>
    </font>
    <font>
      <sz val="9"/>
      <color theme="1"/>
      <name val="Meiryo UI"/>
      <family val="3"/>
      <charset val="128"/>
    </font>
    <font>
      <sz val="8"/>
      <color theme="1"/>
      <name val="Meiryo UI"/>
      <family val="3"/>
      <charset val="128"/>
    </font>
    <font>
      <sz val="9"/>
      <color theme="1"/>
      <name val="Meiryo UI"/>
      <family val="3"/>
    </font>
    <font>
      <u/>
      <sz val="11"/>
      <color theme="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025DAA"/>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auto="1"/>
      </left>
      <right/>
      <top style="double">
        <color auto="1"/>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8" fillId="0" borderId="0">
      <alignment vertical="center"/>
    </xf>
    <xf numFmtId="41" fontId="8"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38" fontId="28" fillId="0" borderId="0" applyFont="0" applyFill="0" applyBorder="0" applyAlignment="0" applyProtection="0">
      <alignment vertical="center"/>
    </xf>
    <xf numFmtId="9" fontId="6" fillId="0" borderId="0" applyFont="0" applyFill="0" applyBorder="0" applyAlignment="0" applyProtection="0">
      <alignment vertical="center"/>
    </xf>
  </cellStyleXfs>
  <cellXfs count="197">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1" xfId="0" applyFont="1" applyBorder="1">
      <alignment vertical="center"/>
    </xf>
    <xf numFmtId="0" fontId="1" fillId="0" borderId="7" xfId="0" applyFont="1" applyBorder="1">
      <alignment vertical="center"/>
    </xf>
    <xf numFmtId="0" fontId="1" fillId="0" borderId="9"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20" xfId="0" applyFont="1" applyBorder="1">
      <alignment vertical="center"/>
    </xf>
    <xf numFmtId="0" fontId="11" fillId="0" borderId="0" xfId="0" applyFont="1">
      <alignment vertical="center"/>
    </xf>
    <xf numFmtId="0" fontId="11" fillId="0" borderId="0" xfId="0" applyFont="1" applyAlignment="1">
      <alignment horizontal="right" vertical="center"/>
    </xf>
    <xf numFmtId="0" fontId="11" fillId="0" borderId="9" xfId="0" applyFont="1" applyBorder="1">
      <alignment vertical="center"/>
    </xf>
    <xf numFmtId="0" fontId="11" fillId="0" borderId="3" xfId="0" applyFont="1" applyBorder="1">
      <alignment vertical="center"/>
    </xf>
    <xf numFmtId="0" fontId="11" fillId="0" borderId="4" xfId="0" applyFont="1" applyBorder="1">
      <alignment vertical="center"/>
    </xf>
    <xf numFmtId="177" fontId="11" fillId="0" borderId="1" xfId="0" applyNumberFormat="1" applyFont="1" applyBorder="1" applyAlignment="1">
      <alignment horizontal="righ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2" xfId="0" applyFont="1" applyBorder="1">
      <alignment vertical="center"/>
    </xf>
    <xf numFmtId="0" fontId="11" fillId="0" borderId="13" xfId="0" applyFont="1" applyBorder="1" applyAlignment="1">
      <alignment vertical="center" wrapText="1"/>
    </xf>
    <xf numFmtId="0" fontId="11" fillId="0" borderId="11" xfId="0" applyFont="1" applyBorder="1">
      <alignment vertical="center"/>
    </xf>
    <xf numFmtId="177" fontId="11" fillId="0" borderId="13" xfId="0" applyNumberFormat="1" applyFont="1" applyBorder="1" applyAlignment="1">
      <alignment horizontal="right" vertical="center"/>
    </xf>
    <xf numFmtId="0" fontId="11" fillId="0" borderId="17" xfId="0" applyFont="1" applyBorder="1">
      <alignment vertical="center"/>
    </xf>
    <xf numFmtId="0" fontId="11" fillId="0" borderId="19" xfId="0" applyFont="1" applyBorder="1">
      <alignment vertical="center"/>
    </xf>
    <xf numFmtId="0" fontId="11" fillId="0" borderId="18" xfId="0" applyFont="1" applyBorder="1">
      <alignment vertical="center"/>
    </xf>
    <xf numFmtId="177" fontId="11" fillId="0" borderId="16" xfId="0" applyNumberFormat="1" applyFont="1" applyBorder="1" applyAlignment="1">
      <alignment horizontal="right" vertical="center"/>
    </xf>
    <xf numFmtId="0" fontId="11" fillId="0" borderId="10" xfId="0" applyFont="1" applyBorder="1">
      <alignment vertical="center"/>
    </xf>
    <xf numFmtId="178" fontId="11" fillId="0" borderId="1" xfId="0" applyNumberFormat="1" applyFont="1" applyBorder="1" applyAlignment="1">
      <alignment horizontal="right" vertical="center"/>
    </xf>
    <xf numFmtId="0" fontId="11" fillId="0" borderId="13" xfId="0" applyFont="1" applyBorder="1">
      <alignment vertical="center"/>
    </xf>
    <xf numFmtId="0" fontId="11" fillId="0" borderId="6"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0" xfId="0" applyFont="1" applyAlignment="1">
      <alignment horizontal="center" vertical="center"/>
    </xf>
    <xf numFmtId="177" fontId="11" fillId="0" borderId="21" xfId="0" applyNumberFormat="1" applyFont="1" applyBorder="1" applyAlignment="1">
      <alignment horizontal="right" vertical="center"/>
    </xf>
    <xf numFmtId="177" fontId="11" fillId="0" borderId="15" xfId="0" applyNumberFormat="1" applyFont="1" applyBorder="1" applyAlignment="1">
      <alignment horizontal="right" vertical="center"/>
    </xf>
    <xf numFmtId="0" fontId="14" fillId="0" borderId="15"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0" xfId="0" applyFont="1">
      <alignment vertical="center"/>
    </xf>
    <xf numFmtId="0" fontId="14" fillId="0" borderId="9" xfId="0" applyFont="1" applyBorder="1">
      <alignment vertical="center"/>
    </xf>
    <xf numFmtId="0" fontId="14" fillId="0" borderId="14" xfId="0" applyFont="1" applyBorder="1">
      <alignment vertical="center"/>
    </xf>
    <xf numFmtId="0" fontId="14" fillId="0" borderId="7" xfId="0" applyFont="1" applyBorder="1">
      <alignment vertical="center"/>
    </xf>
    <xf numFmtId="0" fontId="14" fillId="0" borderId="12" xfId="0" applyFont="1" applyBorder="1">
      <alignment vertical="center"/>
    </xf>
    <xf numFmtId="0" fontId="14" fillId="0" borderId="8" xfId="0" applyFont="1" applyBorder="1">
      <alignment vertical="center"/>
    </xf>
    <xf numFmtId="0" fontId="11" fillId="0" borderId="12" xfId="0" applyFont="1" applyBorder="1">
      <alignment vertical="center"/>
    </xf>
    <xf numFmtId="179" fontId="11" fillId="0" borderId="1" xfId="0" applyNumberFormat="1" applyFont="1" applyBorder="1" applyAlignment="1">
      <alignment horizontal="right" vertical="center"/>
    </xf>
    <xf numFmtId="10" fontId="11" fillId="0" borderId="1" xfId="0" applyNumberFormat="1" applyFont="1" applyBorder="1" applyAlignment="1">
      <alignment horizontal="right" vertical="center"/>
    </xf>
    <xf numFmtId="43" fontId="11" fillId="0" borderId="1" xfId="0" applyNumberFormat="1" applyFont="1" applyBorder="1" applyAlignment="1">
      <alignment horizontal="right" vertical="center"/>
    </xf>
    <xf numFmtId="41" fontId="11" fillId="0" borderId="1" xfId="0" applyNumberFormat="1" applyFont="1" applyBorder="1" applyAlignment="1">
      <alignment horizontal="right" vertical="center"/>
    </xf>
    <xf numFmtId="0" fontId="15" fillId="0" borderId="0" xfId="0" applyFont="1">
      <alignment vertical="center"/>
    </xf>
    <xf numFmtId="0" fontId="11" fillId="0" borderId="20" xfId="0" applyFont="1" applyBorder="1">
      <alignment vertical="center"/>
    </xf>
    <xf numFmtId="0" fontId="11" fillId="2" borderId="14" xfId="0" applyFont="1" applyFill="1" applyBorder="1">
      <alignment vertical="center"/>
    </xf>
    <xf numFmtId="0" fontId="11" fillId="2" borderId="0" xfId="0" applyFont="1" applyFill="1">
      <alignment vertical="center"/>
    </xf>
    <xf numFmtId="0" fontId="11" fillId="0" borderId="15" xfId="0" applyFont="1" applyBorder="1" applyAlignment="1">
      <alignment horizontal="left" vertical="center"/>
    </xf>
    <xf numFmtId="177" fontId="11" fillId="0" borderId="0" xfId="0" applyNumberFormat="1" applyFont="1" applyAlignment="1">
      <alignment horizontal="right" vertical="center"/>
    </xf>
    <xf numFmtId="0" fontId="19" fillId="0" borderId="0" xfId="8" applyFont="1">
      <alignment vertical="center"/>
    </xf>
    <xf numFmtId="0" fontId="19" fillId="0" borderId="0" xfId="0" applyFont="1">
      <alignment vertical="center"/>
    </xf>
    <xf numFmtId="0" fontId="20" fillId="0" borderId="0" xfId="0" applyFont="1">
      <alignment vertical="center"/>
    </xf>
    <xf numFmtId="0" fontId="11" fillId="0" borderId="0" xfId="0" applyFont="1" applyAlignment="1">
      <alignment vertical="center" wrapText="1"/>
    </xf>
    <xf numFmtId="0" fontId="22" fillId="0" borderId="2" xfId="0" applyFont="1" applyBorder="1">
      <alignment vertical="center"/>
    </xf>
    <xf numFmtId="0" fontId="22" fillId="0" borderId="0" xfId="0" applyFont="1">
      <alignment vertical="center"/>
    </xf>
    <xf numFmtId="0" fontId="24" fillId="0" borderId="0" xfId="0" applyFont="1">
      <alignment vertical="center"/>
    </xf>
    <xf numFmtId="181" fontId="11" fillId="0" borderId="0" xfId="0" applyNumberFormat="1" applyFont="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9" xfId="0" applyFont="1" applyFill="1" applyBorder="1">
      <alignment vertical="center"/>
    </xf>
    <xf numFmtId="0" fontId="11" fillId="3" borderId="10" xfId="0" applyFont="1" applyFill="1" applyBorder="1">
      <alignment vertical="center"/>
    </xf>
    <xf numFmtId="0" fontId="11" fillId="3" borderId="7" xfId="0" applyFont="1" applyFill="1" applyBorder="1">
      <alignment vertical="center"/>
    </xf>
    <xf numFmtId="0" fontId="11" fillId="3" borderId="12" xfId="0" applyFont="1" applyFill="1" applyBorder="1">
      <alignment vertical="center"/>
    </xf>
    <xf numFmtId="0" fontId="12" fillId="3" borderId="1" xfId="0" applyFont="1" applyFill="1" applyBorder="1" applyAlignment="1">
      <alignment horizontal="center" vertical="center"/>
    </xf>
    <xf numFmtId="182" fontId="11" fillId="0" borderId="1" xfId="0" applyNumberFormat="1" applyFont="1" applyBorder="1">
      <alignment vertical="center"/>
    </xf>
    <xf numFmtId="0" fontId="12" fillId="3" borderId="2" xfId="0" applyFont="1" applyFill="1" applyBorder="1">
      <alignment vertical="center"/>
    </xf>
    <xf numFmtId="0" fontId="13" fillId="3" borderId="3" xfId="0" applyFont="1" applyFill="1" applyBorder="1">
      <alignment vertical="center"/>
    </xf>
    <xf numFmtId="0" fontId="13" fillId="3" borderId="4" xfId="0" applyFont="1" applyFill="1" applyBorder="1">
      <alignment vertical="center"/>
    </xf>
    <xf numFmtId="0" fontId="12" fillId="3" borderId="3" xfId="0" applyFont="1" applyFill="1" applyBorder="1">
      <alignment vertical="center"/>
    </xf>
    <xf numFmtId="0" fontId="12" fillId="3" borderId="4" xfId="0" applyFont="1" applyFill="1" applyBorder="1">
      <alignment vertical="center"/>
    </xf>
    <xf numFmtId="0" fontId="11" fillId="3" borderId="4" xfId="0" applyFont="1" applyFill="1" applyBorder="1">
      <alignment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4" fillId="3" borderId="4" xfId="0" applyFont="1" applyFill="1" applyBorder="1">
      <alignment vertical="center"/>
    </xf>
    <xf numFmtId="182" fontId="11" fillId="0" borderId="13" xfId="0" applyNumberFormat="1" applyFont="1" applyBorder="1">
      <alignment vertical="center"/>
    </xf>
    <xf numFmtId="182" fontId="11" fillId="0" borderId="16" xfId="0" applyNumberFormat="1" applyFont="1" applyBorder="1">
      <alignment vertical="center"/>
    </xf>
    <xf numFmtId="43" fontId="11" fillId="0" borderId="0" xfId="0" applyNumberFormat="1" applyFont="1" applyAlignment="1">
      <alignment horizontal="right" vertical="center"/>
    </xf>
    <xf numFmtId="41" fontId="11" fillId="0" borderId="0" xfId="0" applyNumberFormat="1" applyFont="1" applyAlignment="1">
      <alignment horizontal="right" vertical="center"/>
    </xf>
    <xf numFmtId="183" fontId="11" fillId="0" borderId="1" xfId="0" applyNumberFormat="1" applyFont="1" applyBorder="1" applyAlignment="1">
      <alignment horizontal="right" vertical="center"/>
    </xf>
    <xf numFmtId="184" fontId="11" fillId="0" borderId="1" xfId="0" applyNumberFormat="1" applyFont="1" applyBorder="1" applyAlignment="1">
      <alignment horizontal="right" vertical="center"/>
    </xf>
    <xf numFmtId="179" fontId="11" fillId="0" borderId="0" xfId="0" applyNumberFormat="1" applyFont="1" applyAlignment="1">
      <alignment horizontal="right" vertical="center"/>
    </xf>
    <xf numFmtId="0" fontId="27" fillId="3" borderId="2" xfId="0" applyFont="1" applyFill="1" applyBorder="1">
      <alignment vertical="center"/>
    </xf>
    <xf numFmtId="179" fontId="11" fillId="0" borderId="1" xfId="0" applyNumberFormat="1" applyFont="1" applyBorder="1">
      <alignment vertical="center"/>
    </xf>
    <xf numFmtId="10" fontId="17" fillId="0" borderId="1" xfId="0" applyNumberFormat="1" applyFont="1" applyBorder="1">
      <alignment vertical="center"/>
    </xf>
    <xf numFmtId="183" fontId="11" fillId="0" borderId="0" xfId="0" applyNumberFormat="1" applyFont="1" applyAlignment="1">
      <alignment horizontal="right" vertical="center"/>
    </xf>
    <xf numFmtId="177" fontId="11" fillId="0" borderId="0" xfId="0" applyNumberFormat="1" applyFont="1">
      <alignment vertical="center"/>
    </xf>
    <xf numFmtId="177" fontId="23" fillId="0" borderId="0" xfId="0" applyNumberFormat="1" applyFont="1">
      <alignment vertical="center"/>
    </xf>
    <xf numFmtId="0" fontId="12" fillId="3" borderId="1" xfId="0" applyFont="1" applyFill="1" applyBorder="1">
      <alignment vertical="center"/>
    </xf>
    <xf numFmtId="2" fontId="11" fillId="0" borderId="1" xfId="0" applyNumberFormat="1" applyFont="1" applyBorder="1">
      <alignment vertical="center"/>
    </xf>
    <xf numFmtId="179" fontId="11" fillId="0" borderId="1" xfId="11" applyNumberFormat="1" applyFont="1" applyBorder="1">
      <alignment vertical="center"/>
    </xf>
    <xf numFmtId="10" fontId="17" fillId="0" borderId="7" xfId="0" applyNumberFormat="1" applyFont="1" applyBorder="1">
      <alignment vertical="center"/>
    </xf>
    <xf numFmtId="10" fontId="17" fillId="0" borderId="8" xfId="0" applyNumberFormat="1" applyFont="1" applyBorder="1">
      <alignment vertical="center"/>
    </xf>
    <xf numFmtId="179" fontId="11" fillId="0" borderId="13" xfId="0" applyNumberFormat="1" applyFont="1" applyBorder="1" applyAlignment="1">
      <alignment horizontal="right" vertical="center"/>
    </xf>
    <xf numFmtId="179" fontId="11" fillId="0" borderId="15" xfId="0" applyNumberFormat="1" applyFont="1" applyBorder="1" applyAlignment="1">
      <alignment horizontal="right" vertical="center"/>
    </xf>
    <xf numFmtId="185" fontId="11" fillId="0" borderId="1" xfId="0" applyNumberFormat="1" applyFont="1" applyBorder="1">
      <alignment vertical="center"/>
    </xf>
    <xf numFmtId="185" fontId="11" fillId="0" borderId="0" xfId="0" applyNumberFormat="1"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77" fontId="11" fillId="0" borderId="1" xfId="0" applyNumberFormat="1" applyFont="1" applyBorder="1">
      <alignment vertical="center"/>
    </xf>
    <xf numFmtId="43" fontId="11" fillId="0" borderId="1" xfId="0" applyNumberFormat="1" applyFont="1" applyBorder="1">
      <alignment vertical="center"/>
    </xf>
    <xf numFmtId="43" fontId="11" fillId="0" borderId="0" xfId="0" applyNumberFormat="1" applyFont="1">
      <alignment vertical="center"/>
    </xf>
    <xf numFmtId="0" fontId="30" fillId="0" borderId="0" xfId="0" applyFont="1">
      <alignment vertical="center"/>
    </xf>
    <xf numFmtId="0" fontId="31" fillId="0" borderId="0" xfId="0" applyFont="1">
      <alignment vertical="center"/>
    </xf>
    <xf numFmtId="176" fontId="11" fillId="0" borderId="1" xfId="0" applyNumberFormat="1" applyFont="1" applyBorder="1">
      <alignment vertical="center"/>
    </xf>
    <xf numFmtId="0" fontId="11" fillId="0" borderId="0" xfId="1" applyFont="1" applyProtection="1">
      <alignment vertical="center"/>
      <protection locked="0"/>
    </xf>
    <xf numFmtId="178" fontId="11" fillId="0" borderId="1" xfId="0" applyNumberFormat="1" applyFont="1" applyBorder="1">
      <alignment vertical="center"/>
    </xf>
    <xf numFmtId="186" fontId="11" fillId="0" borderId="1" xfId="9" applyNumberFormat="1" applyFont="1" applyBorder="1">
      <alignment vertical="center"/>
    </xf>
    <xf numFmtId="186" fontId="11" fillId="0" borderId="13" xfId="9" applyNumberFormat="1" applyFont="1" applyBorder="1">
      <alignment vertical="center"/>
    </xf>
    <xf numFmtId="186" fontId="11" fillId="0" borderId="16" xfId="9" applyNumberFormat="1" applyFont="1" applyBorder="1">
      <alignment vertical="center"/>
    </xf>
    <xf numFmtId="186" fontId="11" fillId="0" borderId="1" xfId="0" applyNumberFormat="1" applyFont="1" applyBorder="1">
      <alignment vertical="center"/>
    </xf>
    <xf numFmtId="186" fontId="11" fillId="0" borderId="13" xfId="0" applyNumberFormat="1" applyFont="1" applyBorder="1">
      <alignment vertical="center"/>
    </xf>
    <xf numFmtId="186" fontId="11" fillId="0" borderId="16" xfId="0" applyNumberFormat="1" applyFont="1" applyBorder="1">
      <alignment vertical="center"/>
    </xf>
    <xf numFmtId="176" fontId="11" fillId="0" borderId="1" xfId="9" applyNumberFormat="1" applyFont="1" applyBorder="1">
      <alignment vertical="center"/>
    </xf>
    <xf numFmtId="180" fontId="11" fillId="0" borderId="13" xfId="9" applyNumberFormat="1" applyFont="1" applyBorder="1">
      <alignment vertical="center"/>
    </xf>
    <xf numFmtId="188" fontId="11" fillId="0" borderId="1" xfId="0" applyNumberFormat="1" applyFont="1" applyBorder="1">
      <alignment vertical="center"/>
    </xf>
    <xf numFmtId="188" fontId="11" fillId="0" borderId="13" xfId="0" applyNumberFormat="1" applyFont="1" applyBorder="1">
      <alignment vertical="center"/>
    </xf>
    <xf numFmtId="188" fontId="11" fillId="0" borderId="16" xfId="0" applyNumberFormat="1" applyFont="1" applyBorder="1">
      <alignment vertical="center"/>
    </xf>
    <xf numFmtId="187" fontId="11" fillId="0" borderId="1" xfId="0" applyNumberFormat="1" applyFont="1" applyBorder="1">
      <alignment vertical="center"/>
    </xf>
    <xf numFmtId="0" fontId="4" fillId="3" borderId="2" xfId="0" applyFont="1" applyFill="1" applyBorder="1">
      <alignment vertical="center"/>
    </xf>
    <xf numFmtId="177" fontId="17" fillId="0" borderId="1" xfId="0" applyNumberFormat="1" applyFont="1" applyBorder="1">
      <alignment vertical="center"/>
    </xf>
    <xf numFmtId="177" fontId="17" fillId="0" borderId="4" xfId="0" applyNumberFormat="1" applyFont="1" applyBorder="1">
      <alignment vertical="center"/>
    </xf>
    <xf numFmtId="177" fontId="17" fillId="0" borderId="15" xfId="0" applyNumberFormat="1" applyFont="1" applyBorder="1">
      <alignment vertical="center"/>
    </xf>
    <xf numFmtId="177" fontId="17" fillId="0" borderId="8" xfId="0" applyNumberFormat="1" applyFont="1" applyBorder="1">
      <alignment vertical="center"/>
    </xf>
    <xf numFmtId="41" fontId="17" fillId="0" borderId="15" xfId="0" applyNumberFormat="1" applyFont="1" applyBorder="1">
      <alignment vertical="center"/>
    </xf>
    <xf numFmtId="41" fontId="17" fillId="0" borderId="8" xfId="0" applyNumberFormat="1" applyFont="1" applyBorder="1">
      <alignment vertical="center"/>
    </xf>
    <xf numFmtId="187" fontId="23" fillId="0" borderId="1" xfId="0" applyNumberFormat="1" applyFont="1" applyBorder="1">
      <alignment vertical="center"/>
    </xf>
    <xf numFmtId="187" fontId="23" fillId="0" borderId="1" xfId="0" applyNumberFormat="1" applyFont="1" applyBorder="1" applyAlignment="1">
      <alignment horizontal="right" vertical="center"/>
    </xf>
    <xf numFmtId="178" fontId="23" fillId="0" borderId="1" xfId="0" applyNumberFormat="1" applyFont="1" applyBorder="1">
      <alignment vertical="center"/>
    </xf>
    <xf numFmtId="0" fontId="33" fillId="0" borderId="0" xfId="8" applyFont="1">
      <alignment vertical="center"/>
    </xf>
    <xf numFmtId="0" fontId="26" fillId="0" borderId="0" xfId="0" applyFont="1" applyAlignment="1">
      <alignment horizontal="center" vertical="center"/>
    </xf>
    <xf numFmtId="0" fontId="20"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center" vertical="center"/>
    </xf>
    <xf numFmtId="0" fontId="12" fillId="3" borderId="10" xfId="0" applyFont="1" applyFill="1" applyBorder="1" applyAlignment="1">
      <alignment horizontal="center" vertical="center" wrapText="1"/>
    </xf>
    <xf numFmtId="0" fontId="12" fillId="3" borderId="0" xfId="0" applyFont="1" applyFill="1" applyAlignment="1">
      <alignment horizontal="center" vertical="center"/>
    </xf>
    <xf numFmtId="0" fontId="12" fillId="3" borderId="12"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3" borderId="5" xfId="0" applyFont="1" applyFill="1" applyBorder="1" applyAlignment="1">
      <alignment horizontal="left" vertical="center"/>
    </xf>
    <xf numFmtId="0" fontId="12" fillId="3" borderId="0" xfId="0" applyFont="1" applyFill="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12" xfId="0" applyFont="1" applyFill="1" applyBorder="1" applyAlignment="1">
      <alignment horizontal="left" vertical="center"/>
    </xf>
    <xf numFmtId="0" fontId="12" fillId="3" borderId="8" xfId="0" applyFont="1" applyFill="1" applyBorder="1" applyAlignment="1">
      <alignment horizontal="left" vertical="center"/>
    </xf>
    <xf numFmtId="0" fontId="12" fillId="3" borderId="11"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32" fillId="0" borderId="0" xfId="0" applyFont="1" applyAlignment="1">
      <alignment horizontal="center" vertical="center"/>
    </xf>
    <xf numFmtId="0" fontId="30" fillId="0" borderId="0" xfId="0" applyFont="1" applyAlignment="1">
      <alignment horizontal="center" vertical="center"/>
    </xf>
    <xf numFmtId="0" fontId="32" fillId="0" borderId="12" xfId="0" applyFont="1" applyBorder="1" applyAlignment="1">
      <alignment horizontal="center" vertical="center"/>
    </xf>
    <xf numFmtId="0" fontId="12" fillId="3" borderId="11" xfId="0" applyFont="1" applyFill="1" applyBorder="1" applyAlignment="1">
      <alignment horizontal="center"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cellXfs>
  <cellStyles count="12">
    <cellStyle name="Normal" xfId="7" xr:uid="{00000000-0005-0000-0000-000000000000}"/>
    <cellStyle name="パーセント" xfId="11" builtinId="5"/>
    <cellStyle name="ハイパーリンク" xfId="8" builtinId="8"/>
    <cellStyle name="桁区切り" xfId="9" builtinId="6"/>
    <cellStyle name="桁区切り 2" xfId="3" xr:uid="{00000000-0005-0000-0000-000002000000}"/>
    <cellStyle name="桁区切り 258" xfId="6" xr:uid="{00000000-0005-0000-0000-000003000000}"/>
    <cellStyle name="桁区切り 3" xfId="5" xr:uid="{00000000-0005-0000-0000-000004000000}"/>
    <cellStyle name="桁区切り 3 2" xfId="10" xr:uid="{3792BE7C-2D2E-45D8-BE04-A946872A3D5F}"/>
    <cellStyle name="標準" xfId="0" builtinId="0"/>
    <cellStyle name="標準 2" xfId="2" xr:uid="{00000000-0005-0000-0000-000006000000}"/>
    <cellStyle name="標準 228" xfId="1" xr:uid="{00000000-0005-0000-0000-000007000000}"/>
    <cellStyle name="標準 3" xfId="4" xr:uid="{00000000-0005-0000-0000-000008000000}"/>
  </cellStyles>
  <dxfs count="0"/>
  <tableStyles count="0" defaultTableStyle="TableStyleMedium2" defaultPivotStyle="PivotStyleLight16"/>
  <colors>
    <mruColors>
      <color rgb="FF025DAA"/>
      <color rgb="FF007C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204509</xdr:colOff>
      <xdr:row>29</xdr:row>
      <xdr:rowOff>185476</xdr:rowOff>
    </xdr:from>
    <xdr:to>
      <xdr:col>12</xdr:col>
      <xdr:colOff>436284</xdr:colOff>
      <xdr:row>34</xdr:row>
      <xdr:rowOff>169141</xdr:rowOff>
    </xdr:to>
    <xdr:pic>
      <xdr:nvPicPr>
        <xdr:cNvPr id="2" name="図 1">
          <a:extLst>
            <a:ext uri="{FF2B5EF4-FFF2-40B4-BE49-F238E27FC236}">
              <a16:creationId xmlns:a16="http://schemas.microsoft.com/office/drawing/2014/main" id="{2BA50E23-644A-41F7-A8A3-790BDCEB7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3685" y="7077094"/>
          <a:ext cx="2876364" cy="992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07E79B32-7CEC-DE3E-7104-FD4322FD0A8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X9A0T</a:t>
          </a:r>
          <a:endParaRPr kumimoji="1" lang="ja-JP" altLang="en-US" sz="100">
            <a:latin typeface="ZWAdobeF"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3A46C031-3387-726A-CCD7-D6789C709BC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X12A0T</a:t>
          </a:r>
          <a:endParaRPr kumimoji="1" lang="ja-JP" altLang="en-US" sz="100">
            <a:latin typeface="ZWAdobeF"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734AC116-9D54-10DD-8FC3-D902F2BCD6D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X13A0T</a:t>
          </a:r>
          <a:endParaRPr kumimoji="1" lang="ja-JP" altLang="en-US" sz="100">
            <a:latin typeface="ZWAdobeF"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65CFF45A-BF11-337E-E89D-4BA400A7823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X14A0T</a:t>
          </a:r>
          <a:endParaRPr kumimoji="1" lang="ja-JP" altLang="en-US" sz="100">
            <a:latin typeface="ZWAdobeF"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2B5D8C2A-E2F2-9408-09B0-8FB63734CE8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X15A0T</a:t>
          </a:r>
          <a:endParaRPr kumimoji="1" lang="ja-JP" altLang="en-US" sz="100">
            <a:latin typeface="ZWAdobeF"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3572A707-AE14-4FE3-2D55-87C91D6E5DD7}"/>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X16A0T</a:t>
          </a:r>
          <a:endParaRPr kumimoji="1" lang="ja-JP" altLang="en-US" sz="100">
            <a:latin typeface="ZWAdobeF"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CE4A4D57-44ED-7395-F48B-34216B459F5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X17A0T</a:t>
          </a:r>
          <a:endParaRPr kumimoji="1" lang="ja-JP" altLang="en-US" sz="100">
            <a:latin typeface="ZWAdobeF"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92E9E66F-027D-07AC-03B8-38B0D719CA9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X1A0T</a:t>
          </a:r>
          <a:endParaRPr kumimoji="1" lang="ja-JP" altLang="en-US"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CF956483-04D7-90FF-872A-2271D1A3C43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X2A0T</a:t>
          </a:r>
          <a:endParaRPr kumimoji="1" lang="ja-JP" altLang="en-US"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936C29C4-7B22-A297-2A02-25F9E5C77C5C}"/>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X3A0T</a:t>
          </a:r>
          <a:endParaRPr kumimoji="1" lang="ja-JP" altLang="en-US"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07D5C7E1-83C5-A369-41B4-C955412441F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X4A0T</a:t>
          </a:r>
          <a:endParaRPr kumimoji="1" lang="ja-JP" altLang="en-US"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18468F49-88F3-98C3-8FF9-B7F864699CA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X5A0T</a:t>
          </a:r>
          <a:endParaRPr kumimoji="1" lang="ja-JP" altLang="en-US" sz="100">
            <a:latin typeface="ZWAdobeF"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テキスト ボックス 1">
          <a:extLst>
            <a:ext uri="{FF2B5EF4-FFF2-40B4-BE49-F238E27FC236}">
              <a16:creationId xmlns:a16="http://schemas.microsoft.com/office/drawing/2014/main" id="{A2109A53-C0D2-429C-84D3-2BA51598E09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X6A0T</a:t>
          </a:r>
          <a:endParaRPr kumimoji="1" lang="ja-JP" altLang="en-US" sz="100">
            <a:latin typeface="ZWAdobeF"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EC0C8142-C6F6-71B3-7D49-210573DBC939}"/>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X7A0T</a:t>
          </a:r>
          <a:endParaRPr kumimoji="1" lang="ja-JP" altLang="en-US" sz="100">
            <a:latin typeface="ZWAdobeF"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3" name="テキスト ボックス 2">
          <a:extLst>
            <a:ext uri="{FF2B5EF4-FFF2-40B4-BE49-F238E27FC236}">
              <a16:creationId xmlns:a16="http://schemas.microsoft.com/office/drawing/2014/main" id="{E752E78B-EF47-7021-F389-98B615EBD3F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kumimoji="1" lang="en-US" altLang="ja-JP" sz="100">
              <a:latin typeface="ZWAdobeF" pitchFamily="2" charset="0"/>
            </a:rPr>
            <a:t>X8A0T</a:t>
          </a:r>
          <a:endParaRPr kumimoji="1" lang="ja-JP" altLang="en-US" sz="100">
            <a:latin typeface="ZWAdobeF" pitchFamily="2"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U64"/>
  <sheetViews>
    <sheetView showGridLines="0" tabSelected="1" view="pageBreakPreview" zoomScale="80" zoomScaleNormal="70" zoomScaleSheetLayoutView="80" workbookViewId="0">
      <selection sqref="A1:U1"/>
    </sheetView>
  </sheetViews>
  <sheetFormatPr defaultColWidth="8.625" defaultRowHeight="16.5" x14ac:dyDescent="0.4"/>
  <cols>
    <col min="1" max="16384" width="8.625" style="13"/>
  </cols>
  <sheetData>
    <row r="1" spans="1:21" ht="48.75" x14ac:dyDescent="0.4">
      <c r="A1" s="155" t="s">
        <v>0</v>
      </c>
      <c r="B1" s="155"/>
      <c r="C1" s="155"/>
      <c r="D1" s="155"/>
      <c r="E1" s="155"/>
      <c r="F1" s="155"/>
      <c r="G1" s="155"/>
      <c r="H1" s="155"/>
      <c r="I1" s="155"/>
      <c r="J1" s="155"/>
      <c r="K1" s="155"/>
      <c r="L1" s="155"/>
      <c r="M1" s="155"/>
      <c r="N1" s="155"/>
      <c r="O1" s="155"/>
      <c r="P1" s="155"/>
      <c r="Q1" s="155"/>
      <c r="R1" s="155"/>
      <c r="S1" s="155"/>
      <c r="T1" s="155"/>
      <c r="U1" s="155"/>
    </row>
    <row r="2" spans="1:21" ht="63.2" customHeight="1" x14ac:dyDescent="0.4">
      <c r="A2" s="144" t="s">
        <v>1</v>
      </c>
      <c r="B2" s="144"/>
      <c r="C2" s="144"/>
      <c r="D2" s="144"/>
      <c r="E2" s="144"/>
      <c r="F2" s="144"/>
      <c r="G2" s="144"/>
      <c r="H2" s="144"/>
      <c r="I2" s="144"/>
      <c r="J2" s="144"/>
      <c r="K2" s="144"/>
      <c r="L2" s="144"/>
      <c r="M2" s="144"/>
      <c r="N2" s="144"/>
      <c r="O2" s="144"/>
      <c r="P2" s="144"/>
      <c r="Q2" s="144"/>
      <c r="R2" s="144"/>
      <c r="S2" s="144"/>
      <c r="T2" s="144"/>
      <c r="U2" s="144"/>
    </row>
    <row r="4" spans="1:21" ht="19.5" x14ac:dyDescent="0.4">
      <c r="B4" s="65" t="s">
        <v>2</v>
      </c>
      <c r="C4" s="17"/>
    </row>
    <row r="6" spans="1:21" x14ac:dyDescent="0.4">
      <c r="B6" s="63" t="s">
        <v>3</v>
      </c>
      <c r="M6" s="63" t="s">
        <v>4</v>
      </c>
    </row>
    <row r="7" spans="1:21" x14ac:dyDescent="0.4">
      <c r="B7" s="14" t="s">
        <v>5</v>
      </c>
      <c r="C7" s="143" t="s">
        <v>6</v>
      </c>
      <c r="M7" s="14" t="s">
        <v>5</v>
      </c>
      <c r="N7" s="143" t="s">
        <v>7</v>
      </c>
    </row>
    <row r="8" spans="1:21" x14ac:dyDescent="0.4">
      <c r="C8" s="62"/>
      <c r="M8" s="14"/>
    </row>
    <row r="9" spans="1:21" x14ac:dyDescent="0.4">
      <c r="B9" s="14" t="s">
        <v>5</v>
      </c>
      <c r="C9" s="143" t="s">
        <v>8</v>
      </c>
      <c r="M9" s="14" t="s">
        <v>5</v>
      </c>
      <c r="N9" s="143" t="s">
        <v>9</v>
      </c>
    </row>
    <row r="10" spans="1:21" x14ac:dyDescent="0.4">
      <c r="B10" s="14"/>
      <c r="C10" s="62"/>
      <c r="M10" s="14"/>
    </row>
    <row r="11" spans="1:21" x14ac:dyDescent="0.4">
      <c r="B11" s="14" t="s">
        <v>5</v>
      </c>
      <c r="C11" s="143" t="s">
        <v>10</v>
      </c>
      <c r="M11" s="14" t="s">
        <v>5</v>
      </c>
      <c r="N11" s="143" t="s">
        <v>11</v>
      </c>
    </row>
    <row r="13" spans="1:21" x14ac:dyDescent="0.4">
      <c r="B13" s="14" t="s">
        <v>5</v>
      </c>
      <c r="C13" s="143" t="s">
        <v>12</v>
      </c>
    </row>
    <row r="14" spans="1:21" x14ac:dyDescent="0.4">
      <c r="B14" s="14"/>
      <c r="M14" s="63" t="s">
        <v>13</v>
      </c>
    </row>
    <row r="15" spans="1:21" x14ac:dyDescent="0.4">
      <c r="B15" s="14" t="s">
        <v>5</v>
      </c>
      <c r="C15" s="143" t="s">
        <v>11</v>
      </c>
      <c r="M15" s="14" t="s">
        <v>5</v>
      </c>
      <c r="N15" s="143" t="s">
        <v>14</v>
      </c>
    </row>
    <row r="16" spans="1:21" x14ac:dyDescent="0.4">
      <c r="B16" s="14"/>
    </row>
    <row r="17" spans="2:14" x14ac:dyDescent="0.4">
      <c r="B17" s="14" t="s">
        <v>5</v>
      </c>
      <c r="C17" s="143" t="s">
        <v>15</v>
      </c>
      <c r="M17" s="14" t="s">
        <v>5</v>
      </c>
      <c r="N17" s="143" t="s">
        <v>16</v>
      </c>
    </row>
    <row r="18" spans="2:14" x14ac:dyDescent="0.4">
      <c r="B18" s="14"/>
    </row>
    <row r="19" spans="2:14" x14ac:dyDescent="0.4">
      <c r="B19" s="14" t="s">
        <v>5</v>
      </c>
      <c r="C19" s="143" t="s">
        <v>17</v>
      </c>
      <c r="M19" s="63" t="s">
        <v>18</v>
      </c>
    </row>
    <row r="20" spans="2:14" x14ac:dyDescent="0.4">
      <c r="B20" s="14"/>
      <c r="M20" s="14" t="s">
        <v>5</v>
      </c>
      <c r="N20" s="143" t="s">
        <v>19</v>
      </c>
    </row>
    <row r="21" spans="2:14" x14ac:dyDescent="0.4">
      <c r="B21" s="14" t="s">
        <v>5</v>
      </c>
      <c r="C21" s="143" t="s">
        <v>20</v>
      </c>
    </row>
    <row r="22" spans="2:14" x14ac:dyDescent="0.4">
      <c r="B22" s="14"/>
      <c r="M22" s="14" t="s">
        <v>5</v>
      </c>
      <c r="N22" s="143" t="s">
        <v>21</v>
      </c>
    </row>
    <row r="23" spans="2:14" x14ac:dyDescent="0.4">
      <c r="B23" s="14" t="s">
        <v>5</v>
      </c>
      <c r="C23" s="143" t="s">
        <v>22</v>
      </c>
    </row>
    <row r="25" spans="2:14" x14ac:dyDescent="0.4">
      <c r="B25" s="14" t="s">
        <v>5</v>
      </c>
      <c r="C25" s="143" t="s">
        <v>23</v>
      </c>
    </row>
    <row r="26" spans="2:14" x14ac:dyDescent="0.4">
      <c r="C26" s="62"/>
      <c r="D26" s="63"/>
      <c r="E26" s="63"/>
      <c r="F26" s="63"/>
      <c r="G26" s="63"/>
      <c r="H26" s="63"/>
      <c r="I26" s="63"/>
      <c r="J26" s="63"/>
      <c r="K26" s="63"/>
    </row>
    <row r="27" spans="2:14" x14ac:dyDescent="0.4">
      <c r="B27" s="14" t="s">
        <v>5</v>
      </c>
      <c r="C27" s="143" t="s">
        <v>24</v>
      </c>
      <c r="D27" s="63"/>
      <c r="E27" s="63"/>
      <c r="F27" s="63"/>
      <c r="G27" s="63"/>
      <c r="H27" s="63"/>
      <c r="I27" s="63"/>
      <c r="J27" s="63"/>
      <c r="K27" s="63"/>
    </row>
    <row r="28" spans="2:14" x14ac:dyDescent="0.4">
      <c r="B28" s="14"/>
      <c r="C28" s="61"/>
      <c r="D28" s="63"/>
      <c r="E28" s="63"/>
      <c r="F28" s="63"/>
      <c r="G28" s="63"/>
      <c r="H28" s="63"/>
      <c r="I28" s="63"/>
      <c r="J28" s="63"/>
      <c r="K28" s="63"/>
    </row>
    <row r="29" spans="2:14" x14ac:dyDescent="0.4">
      <c r="B29" s="14"/>
      <c r="C29" s="61"/>
      <c r="D29" s="63"/>
      <c r="E29" s="63"/>
      <c r="F29" s="63"/>
      <c r="G29" s="63"/>
      <c r="H29" s="63"/>
      <c r="I29" s="63"/>
      <c r="J29" s="63"/>
      <c r="K29" s="63"/>
    </row>
    <row r="30" spans="2:14" x14ac:dyDescent="0.4">
      <c r="B30" s="14"/>
      <c r="C30" s="61"/>
      <c r="D30" s="63"/>
      <c r="E30" s="63"/>
      <c r="F30" s="63"/>
      <c r="G30" s="63"/>
      <c r="H30" s="63"/>
      <c r="I30" s="63"/>
      <c r="J30" s="63"/>
      <c r="K30" s="63"/>
    </row>
    <row r="31" spans="2:14" x14ac:dyDescent="0.4">
      <c r="B31" s="14"/>
      <c r="C31" s="61"/>
      <c r="D31" s="63"/>
      <c r="E31" s="63"/>
      <c r="F31" s="63"/>
      <c r="G31" s="63"/>
      <c r="H31" s="63"/>
      <c r="I31" s="63"/>
      <c r="J31" s="63"/>
      <c r="K31" s="63"/>
    </row>
    <row r="32" spans="2:14" x14ac:dyDescent="0.4">
      <c r="B32" s="14"/>
      <c r="C32" s="61"/>
      <c r="D32" s="63"/>
      <c r="E32" s="63"/>
      <c r="F32" s="63"/>
      <c r="G32" s="63"/>
      <c r="H32" s="63"/>
      <c r="I32" s="63"/>
      <c r="J32" s="63"/>
      <c r="K32" s="63"/>
    </row>
    <row r="33" spans="2:20" x14ac:dyDescent="0.4">
      <c r="B33" s="14"/>
      <c r="C33" s="61"/>
      <c r="D33" s="63"/>
      <c r="E33" s="63"/>
      <c r="F33" s="63"/>
      <c r="G33" s="63"/>
      <c r="H33" s="63"/>
      <c r="I33" s="63"/>
      <c r="J33" s="63"/>
      <c r="K33" s="63"/>
    </row>
    <row r="34" spans="2:20" x14ac:dyDescent="0.4">
      <c r="B34" s="64"/>
      <c r="C34" s="64"/>
      <c r="D34" s="64"/>
      <c r="E34" s="64"/>
      <c r="F34" s="64"/>
      <c r="G34" s="64"/>
      <c r="H34" s="64"/>
      <c r="I34" s="64"/>
      <c r="J34" s="64"/>
      <c r="K34" s="64"/>
    </row>
    <row r="35" spans="2:20" x14ac:dyDescent="0.4">
      <c r="B35" s="64"/>
      <c r="C35" s="64"/>
      <c r="D35" s="64"/>
      <c r="E35" s="64"/>
      <c r="F35" s="64"/>
      <c r="G35" s="64"/>
      <c r="H35" s="64"/>
      <c r="I35" s="64"/>
      <c r="J35" s="64"/>
      <c r="K35" s="64"/>
    </row>
    <row r="36" spans="2:20" x14ac:dyDescent="0.4">
      <c r="B36" s="64"/>
      <c r="C36" s="64"/>
      <c r="D36" s="64"/>
      <c r="E36" s="64"/>
      <c r="F36" s="64"/>
      <c r="G36" s="64"/>
      <c r="H36" s="64"/>
      <c r="I36" s="64"/>
      <c r="J36" s="64"/>
      <c r="K36" s="64"/>
    </row>
    <row r="37" spans="2:20" x14ac:dyDescent="0.4">
      <c r="B37" s="64"/>
      <c r="C37" s="64"/>
      <c r="D37" s="64"/>
      <c r="E37" s="64"/>
      <c r="F37" s="64"/>
      <c r="G37" s="64"/>
      <c r="H37" s="64"/>
      <c r="I37" s="64"/>
      <c r="J37" s="64"/>
      <c r="K37" s="64"/>
    </row>
    <row r="38" spans="2:20" x14ac:dyDescent="0.4">
      <c r="B38" s="64"/>
      <c r="C38" s="64"/>
      <c r="D38" s="64"/>
      <c r="E38" s="64"/>
      <c r="F38" s="64"/>
      <c r="G38" s="64"/>
      <c r="H38" s="64"/>
      <c r="I38" s="64"/>
      <c r="J38" s="64"/>
      <c r="K38" s="64"/>
    </row>
    <row r="39" spans="2:20" x14ac:dyDescent="0.4">
      <c r="B39" s="145" t="s">
        <v>25</v>
      </c>
      <c r="C39" s="146"/>
      <c r="D39" s="146"/>
      <c r="E39" s="146"/>
      <c r="F39" s="146"/>
      <c r="G39" s="146"/>
      <c r="H39" s="146"/>
      <c r="I39" s="146"/>
      <c r="J39" s="146"/>
      <c r="K39" s="146"/>
      <c r="L39" s="146"/>
      <c r="M39" s="146"/>
      <c r="N39" s="146"/>
      <c r="O39" s="146"/>
      <c r="P39" s="146"/>
      <c r="Q39" s="146"/>
      <c r="R39" s="146"/>
      <c r="S39" s="146"/>
      <c r="T39" s="147"/>
    </row>
    <row r="40" spans="2:20" x14ac:dyDescent="0.4">
      <c r="B40" s="148" t="s">
        <v>26</v>
      </c>
      <c r="C40" s="149"/>
      <c r="D40" s="149"/>
      <c r="E40" s="149"/>
      <c r="F40" s="149"/>
      <c r="G40" s="149"/>
      <c r="H40" s="149"/>
      <c r="I40" s="149"/>
      <c r="J40" s="149"/>
      <c r="K40" s="149"/>
      <c r="L40" s="149"/>
      <c r="M40" s="149"/>
      <c r="N40" s="149"/>
      <c r="O40" s="149"/>
      <c r="P40" s="149"/>
      <c r="Q40" s="149"/>
      <c r="R40" s="149"/>
      <c r="S40" s="149"/>
      <c r="T40" s="150"/>
    </row>
    <row r="41" spans="2:20" x14ac:dyDescent="0.4">
      <c r="B41" s="148"/>
      <c r="C41" s="149"/>
      <c r="D41" s="149"/>
      <c r="E41" s="149"/>
      <c r="F41" s="149"/>
      <c r="G41" s="149"/>
      <c r="H41" s="149"/>
      <c r="I41" s="149"/>
      <c r="J41" s="149"/>
      <c r="K41" s="149"/>
      <c r="L41" s="149"/>
      <c r="M41" s="149"/>
      <c r="N41" s="149"/>
      <c r="O41" s="149"/>
      <c r="P41" s="149"/>
      <c r="Q41" s="149"/>
      <c r="R41" s="149"/>
      <c r="S41" s="149"/>
      <c r="T41" s="150"/>
    </row>
    <row r="42" spans="2:20" x14ac:dyDescent="0.4">
      <c r="B42" s="148"/>
      <c r="C42" s="149"/>
      <c r="D42" s="149"/>
      <c r="E42" s="149"/>
      <c r="F42" s="149"/>
      <c r="G42" s="149"/>
      <c r="H42" s="149"/>
      <c r="I42" s="149"/>
      <c r="J42" s="149"/>
      <c r="K42" s="149"/>
      <c r="L42" s="149"/>
      <c r="M42" s="149"/>
      <c r="N42" s="149"/>
      <c r="O42" s="149"/>
      <c r="P42" s="149"/>
      <c r="Q42" s="149"/>
      <c r="R42" s="149"/>
      <c r="S42" s="149"/>
      <c r="T42" s="150"/>
    </row>
    <row r="43" spans="2:20" x14ac:dyDescent="0.4">
      <c r="B43" s="148"/>
      <c r="C43" s="149"/>
      <c r="D43" s="149"/>
      <c r="E43" s="149"/>
      <c r="F43" s="149"/>
      <c r="G43" s="149"/>
      <c r="H43" s="149"/>
      <c r="I43" s="149"/>
      <c r="J43" s="149"/>
      <c r="K43" s="149"/>
      <c r="L43" s="149"/>
      <c r="M43" s="149"/>
      <c r="N43" s="149"/>
      <c r="O43" s="149"/>
      <c r="P43" s="149"/>
      <c r="Q43" s="149"/>
      <c r="R43" s="149"/>
      <c r="S43" s="149"/>
      <c r="T43" s="150"/>
    </row>
    <row r="44" spans="2:20" x14ac:dyDescent="0.4">
      <c r="B44" s="148"/>
      <c r="C44" s="149"/>
      <c r="D44" s="149"/>
      <c r="E44" s="149"/>
      <c r="F44" s="149"/>
      <c r="G44" s="149"/>
      <c r="H44" s="149"/>
      <c r="I44" s="149"/>
      <c r="J44" s="149"/>
      <c r="K44" s="149"/>
      <c r="L44" s="149"/>
      <c r="M44" s="149"/>
      <c r="N44" s="149"/>
      <c r="O44" s="149"/>
      <c r="P44" s="149"/>
      <c r="Q44" s="149"/>
      <c r="R44" s="149"/>
      <c r="S44" s="149"/>
      <c r="T44" s="150"/>
    </row>
    <row r="45" spans="2:20" x14ac:dyDescent="0.4">
      <c r="B45" s="148"/>
      <c r="C45" s="149"/>
      <c r="D45" s="149"/>
      <c r="E45" s="149"/>
      <c r="F45" s="149"/>
      <c r="G45" s="149"/>
      <c r="H45" s="149"/>
      <c r="I45" s="149"/>
      <c r="J45" s="149"/>
      <c r="K45" s="149"/>
      <c r="L45" s="149"/>
      <c r="M45" s="149"/>
      <c r="N45" s="149"/>
      <c r="O45" s="149"/>
      <c r="P45" s="149"/>
      <c r="Q45" s="149"/>
      <c r="R45" s="149"/>
      <c r="S45" s="149"/>
      <c r="T45" s="150"/>
    </row>
    <row r="46" spans="2:20" x14ac:dyDescent="0.4">
      <c r="B46" s="148"/>
      <c r="C46" s="149"/>
      <c r="D46" s="149"/>
      <c r="E46" s="149"/>
      <c r="F46" s="149"/>
      <c r="G46" s="149"/>
      <c r="H46" s="149"/>
      <c r="I46" s="149"/>
      <c r="J46" s="149"/>
      <c r="K46" s="149"/>
      <c r="L46" s="149"/>
      <c r="M46" s="149"/>
      <c r="N46" s="149"/>
      <c r="O46" s="149"/>
      <c r="P46" s="149"/>
      <c r="Q46" s="149"/>
      <c r="R46" s="149"/>
      <c r="S46" s="149"/>
      <c r="T46" s="150"/>
    </row>
    <row r="47" spans="2:20" x14ac:dyDescent="0.4">
      <c r="B47" s="148"/>
      <c r="C47" s="149"/>
      <c r="D47" s="149"/>
      <c r="E47" s="149"/>
      <c r="F47" s="149"/>
      <c r="G47" s="149"/>
      <c r="H47" s="149"/>
      <c r="I47" s="149"/>
      <c r="J47" s="149"/>
      <c r="K47" s="149"/>
      <c r="L47" s="149"/>
      <c r="M47" s="149"/>
      <c r="N47" s="149"/>
      <c r="O47" s="149"/>
      <c r="P47" s="149"/>
      <c r="Q47" s="149"/>
      <c r="R47" s="149"/>
      <c r="S47" s="149"/>
      <c r="T47" s="150"/>
    </row>
    <row r="48" spans="2:20" x14ac:dyDescent="0.4">
      <c r="B48" s="148"/>
      <c r="C48" s="149"/>
      <c r="D48" s="149"/>
      <c r="E48" s="149"/>
      <c r="F48" s="149"/>
      <c r="G48" s="149"/>
      <c r="H48" s="149"/>
      <c r="I48" s="149"/>
      <c r="J48" s="149"/>
      <c r="K48" s="149"/>
      <c r="L48" s="149"/>
      <c r="M48" s="149"/>
      <c r="N48" s="149"/>
      <c r="O48" s="149"/>
      <c r="P48" s="149"/>
      <c r="Q48" s="149"/>
      <c r="R48" s="149"/>
      <c r="S48" s="149"/>
      <c r="T48" s="150"/>
    </row>
    <row r="49" spans="2:20" x14ac:dyDescent="0.4">
      <c r="B49" s="148"/>
      <c r="C49" s="149"/>
      <c r="D49" s="149"/>
      <c r="E49" s="149"/>
      <c r="F49" s="149"/>
      <c r="G49" s="149"/>
      <c r="H49" s="149"/>
      <c r="I49" s="149"/>
      <c r="J49" s="149"/>
      <c r="K49" s="149"/>
      <c r="L49" s="149"/>
      <c r="M49" s="149"/>
      <c r="N49" s="149"/>
      <c r="O49" s="149"/>
      <c r="P49" s="149"/>
      <c r="Q49" s="149"/>
      <c r="R49" s="149"/>
      <c r="S49" s="149"/>
      <c r="T49" s="150"/>
    </row>
    <row r="50" spans="2:20" x14ac:dyDescent="0.4">
      <c r="B50" s="148"/>
      <c r="C50" s="149"/>
      <c r="D50" s="149"/>
      <c r="E50" s="149"/>
      <c r="F50" s="149"/>
      <c r="G50" s="149"/>
      <c r="H50" s="149"/>
      <c r="I50" s="149"/>
      <c r="J50" s="149"/>
      <c r="K50" s="149"/>
      <c r="L50" s="149"/>
      <c r="M50" s="149"/>
      <c r="N50" s="149"/>
      <c r="O50" s="149"/>
      <c r="P50" s="149"/>
      <c r="Q50" s="149"/>
      <c r="R50" s="149"/>
      <c r="S50" s="149"/>
      <c r="T50" s="150"/>
    </row>
    <row r="51" spans="2:20" x14ac:dyDescent="0.4">
      <c r="B51" s="148"/>
      <c r="C51" s="149"/>
      <c r="D51" s="149"/>
      <c r="E51" s="149"/>
      <c r="F51" s="149"/>
      <c r="G51" s="149"/>
      <c r="H51" s="149"/>
      <c r="I51" s="149"/>
      <c r="J51" s="149"/>
      <c r="K51" s="149"/>
      <c r="L51" s="149"/>
      <c r="M51" s="149"/>
      <c r="N51" s="149"/>
      <c r="O51" s="149"/>
      <c r="P51" s="149"/>
      <c r="Q51" s="149"/>
      <c r="R51" s="149"/>
      <c r="S51" s="149"/>
      <c r="T51" s="150"/>
    </row>
    <row r="52" spans="2:20" x14ac:dyDescent="0.4">
      <c r="B52" s="148"/>
      <c r="C52" s="149"/>
      <c r="D52" s="149"/>
      <c r="E52" s="149"/>
      <c r="F52" s="149"/>
      <c r="G52" s="149"/>
      <c r="H52" s="149"/>
      <c r="I52" s="149"/>
      <c r="J52" s="149"/>
      <c r="K52" s="149"/>
      <c r="L52" s="149"/>
      <c r="M52" s="149"/>
      <c r="N52" s="149"/>
      <c r="O52" s="149"/>
      <c r="P52" s="149"/>
      <c r="Q52" s="149"/>
      <c r="R52" s="149"/>
      <c r="S52" s="149"/>
      <c r="T52" s="150"/>
    </row>
    <row r="53" spans="2:20" x14ac:dyDescent="0.4">
      <c r="B53" s="148"/>
      <c r="C53" s="149"/>
      <c r="D53" s="149"/>
      <c r="E53" s="149"/>
      <c r="F53" s="149"/>
      <c r="G53" s="149"/>
      <c r="H53" s="149"/>
      <c r="I53" s="149"/>
      <c r="J53" s="149"/>
      <c r="K53" s="149"/>
      <c r="L53" s="149"/>
      <c r="M53" s="149"/>
      <c r="N53" s="149"/>
      <c r="O53" s="149"/>
      <c r="P53" s="149"/>
      <c r="Q53" s="149"/>
      <c r="R53" s="149"/>
      <c r="S53" s="149"/>
      <c r="T53" s="150"/>
    </row>
    <row r="54" spans="2:20" x14ac:dyDescent="0.4">
      <c r="B54" s="148"/>
      <c r="C54" s="149"/>
      <c r="D54" s="149"/>
      <c r="E54" s="149"/>
      <c r="F54" s="149"/>
      <c r="G54" s="149"/>
      <c r="H54" s="149"/>
      <c r="I54" s="149"/>
      <c r="J54" s="149"/>
      <c r="K54" s="149"/>
      <c r="L54" s="149"/>
      <c r="M54" s="149"/>
      <c r="N54" s="149"/>
      <c r="O54" s="149"/>
      <c r="P54" s="149"/>
      <c r="Q54" s="149"/>
      <c r="R54" s="149"/>
      <c r="S54" s="149"/>
      <c r="T54" s="150"/>
    </row>
    <row r="55" spans="2:20" x14ac:dyDescent="0.4">
      <c r="B55" s="148"/>
      <c r="C55" s="149"/>
      <c r="D55" s="149"/>
      <c r="E55" s="149"/>
      <c r="F55" s="149"/>
      <c r="G55" s="149"/>
      <c r="H55" s="149"/>
      <c r="I55" s="149"/>
      <c r="J55" s="149"/>
      <c r="K55" s="149"/>
      <c r="L55" s="149"/>
      <c r="M55" s="149"/>
      <c r="N55" s="149"/>
      <c r="O55" s="149"/>
      <c r="P55" s="149"/>
      <c r="Q55" s="149"/>
      <c r="R55" s="149"/>
      <c r="S55" s="149"/>
      <c r="T55" s="150"/>
    </row>
    <row r="56" spans="2:20" x14ac:dyDescent="0.4">
      <c r="B56" s="148"/>
      <c r="C56" s="149"/>
      <c r="D56" s="149"/>
      <c r="E56" s="149"/>
      <c r="F56" s="149"/>
      <c r="G56" s="149"/>
      <c r="H56" s="149"/>
      <c r="I56" s="149"/>
      <c r="J56" s="149"/>
      <c r="K56" s="149"/>
      <c r="L56" s="149"/>
      <c r="M56" s="149"/>
      <c r="N56" s="149"/>
      <c r="O56" s="149"/>
      <c r="P56" s="149"/>
      <c r="Q56" s="149"/>
      <c r="R56" s="149"/>
      <c r="S56" s="149"/>
      <c r="T56" s="150"/>
    </row>
    <row r="57" spans="2:20" x14ac:dyDescent="0.4">
      <c r="B57" s="151"/>
      <c r="C57" s="152"/>
      <c r="D57" s="152"/>
      <c r="E57" s="152"/>
      <c r="F57" s="152"/>
      <c r="G57" s="152"/>
      <c r="H57" s="152"/>
      <c r="I57" s="152"/>
      <c r="J57" s="152"/>
      <c r="K57" s="152"/>
      <c r="L57" s="152"/>
      <c r="M57" s="152"/>
      <c r="N57" s="152"/>
      <c r="O57" s="152"/>
      <c r="P57" s="152"/>
      <c r="Q57" s="152"/>
      <c r="R57" s="152"/>
      <c r="S57" s="152"/>
      <c r="T57" s="153"/>
    </row>
    <row r="59" spans="2:20" ht="15.95" customHeight="1" x14ac:dyDescent="0.4">
      <c r="B59" s="154" t="s">
        <v>27</v>
      </c>
      <c r="C59" s="154"/>
      <c r="D59" s="154"/>
      <c r="E59" s="154"/>
      <c r="F59" s="154"/>
      <c r="G59" s="154"/>
      <c r="H59" s="154"/>
      <c r="I59" s="154"/>
      <c r="J59" s="154"/>
      <c r="K59" s="154"/>
      <c r="L59" s="154"/>
      <c r="M59" s="154"/>
      <c r="N59" s="154"/>
      <c r="O59" s="154"/>
      <c r="P59" s="154"/>
      <c r="Q59" s="154"/>
      <c r="R59" s="154"/>
      <c r="S59" s="154"/>
      <c r="T59" s="154"/>
    </row>
    <row r="60" spans="2:20" ht="15.95" customHeight="1" x14ac:dyDescent="0.4">
      <c r="B60" s="154"/>
      <c r="C60" s="154"/>
      <c r="D60" s="154"/>
      <c r="E60" s="154"/>
      <c r="F60" s="154"/>
      <c r="G60" s="154"/>
      <c r="H60" s="154"/>
      <c r="I60" s="154"/>
      <c r="J60" s="154"/>
      <c r="K60" s="154"/>
      <c r="L60" s="154"/>
      <c r="M60" s="154"/>
      <c r="N60" s="154"/>
      <c r="O60" s="154"/>
      <c r="P60" s="154"/>
      <c r="Q60" s="154"/>
      <c r="R60" s="154"/>
      <c r="S60" s="154"/>
      <c r="T60" s="154"/>
    </row>
    <row r="61" spans="2:20" ht="15.95" customHeight="1" x14ac:dyDescent="0.4">
      <c r="B61" s="154"/>
      <c r="C61" s="154"/>
      <c r="D61" s="154"/>
      <c r="E61" s="154"/>
      <c r="F61" s="154"/>
      <c r="G61" s="154"/>
      <c r="H61" s="154"/>
      <c r="I61" s="154"/>
      <c r="J61" s="154"/>
      <c r="K61" s="154"/>
      <c r="L61" s="154"/>
      <c r="M61" s="154"/>
      <c r="N61" s="154"/>
      <c r="O61" s="154"/>
      <c r="P61" s="154"/>
      <c r="Q61" s="154"/>
      <c r="R61" s="154"/>
      <c r="S61" s="154"/>
      <c r="T61" s="154"/>
    </row>
    <row r="62" spans="2:20" x14ac:dyDescent="0.4">
      <c r="B62" s="154"/>
      <c r="C62" s="154"/>
      <c r="D62" s="154"/>
      <c r="E62" s="154"/>
      <c r="F62" s="154"/>
      <c r="G62" s="154"/>
      <c r="H62" s="154"/>
      <c r="I62" s="154"/>
      <c r="J62" s="154"/>
      <c r="K62" s="154"/>
      <c r="L62" s="154"/>
      <c r="M62" s="154"/>
      <c r="N62" s="154"/>
      <c r="O62" s="154"/>
      <c r="P62" s="154"/>
      <c r="Q62" s="154"/>
      <c r="R62" s="154"/>
      <c r="S62" s="154"/>
      <c r="T62" s="154"/>
    </row>
    <row r="63" spans="2:20" x14ac:dyDescent="0.4">
      <c r="B63" s="154"/>
      <c r="C63" s="154"/>
      <c r="D63" s="154"/>
      <c r="E63" s="154"/>
      <c r="F63" s="154"/>
      <c r="G63" s="154"/>
      <c r="H63" s="154"/>
      <c r="I63" s="154"/>
      <c r="J63" s="154"/>
      <c r="K63" s="154"/>
      <c r="L63" s="154"/>
      <c r="M63" s="154"/>
      <c r="N63" s="154"/>
      <c r="O63" s="154"/>
      <c r="P63" s="154"/>
      <c r="Q63" s="154"/>
      <c r="R63" s="154"/>
      <c r="S63" s="154"/>
      <c r="T63" s="154"/>
    </row>
    <row r="64" spans="2:20" x14ac:dyDescent="0.4">
      <c r="B64" s="154"/>
      <c r="C64" s="154"/>
      <c r="D64" s="154"/>
      <c r="E64" s="154"/>
      <c r="F64" s="154"/>
      <c r="G64" s="154"/>
      <c r="H64" s="154"/>
      <c r="I64" s="154"/>
      <c r="J64" s="154"/>
      <c r="K64" s="154"/>
      <c r="L64" s="154"/>
      <c r="M64" s="154"/>
      <c r="N64" s="154"/>
      <c r="O64" s="154"/>
      <c r="P64" s="154"/>
      <c r="Q64" s="154"/>
      <c r="R64" s="154"/>
      <c r="S64" s="154"/>
      <c r="T64" s="154"/>
    </row>
  </sheetData>
  <mergeCells count="5">
    <mergeCell ref="A2:U2"/>
    <mergeCell ref="B39:T39"/>
    <mergeCell ref="B40:T57"/>
    <mergeCell ref="B59:T64"/>
    <mergeCell ref="A1:U1"/>
  </mergeCells>
  <phoneticPr fontId="2"/>
  <hyperlinks>
    <hyperlink ref="C7" location="'CON_PL（YTD)'!A1" display="損益の状況（期初来） Results of Operations　(Year-to-Date)*" xr:uid="{00000000-0004-0000-0200-000000000000}"/>
    <hyperlink ref="C9" location="'CON_PL（QTD)'!A1" display="損益の状況（四半期） Results of Operations　(Quarterly)*" xr:uid="{00000000-0004-0000-0200-000001000000}"/>
    <hyperlink ref="C25" location="'CON_Seg. PL (YTD)'!A1" display="事業セグメント別損益（期初来） P/L by Business Segment (Year-to-Date)*" xr:uid="{00000000-0004-0000-0200-000002000000}"/>
    <hyperlink ref="C27" location="'CON_Seg. PL (QTD)'!A1" display="事業セグメント別損益（四半期）P/L by Business Segment (Quarterly)*" xr:uid="{00000000-0004-0000-0200-000003000000}"/>
    <hyperlink ref="C11" location="CON_BS!A1" display="貸借対照表 Balance Sheet" xr:uid="{AD17D744-6817-4918-8125-64C7CD4ED73F}"/>
    <hyperlink ref="C13" location="CON_Funding!A1" display="資金調達の状況 Funding Status" xr:uid="{E4AA8710-A2CC-4401-BD40-39600D04709D}"/>
    <hyperlink ref="C15" location="CON_Debt!A1" display="貸出・債権ポートフォリオと資産の質 Credit Portfolio and Asset Quality" xr:uid="{A630BF82-9C8B-4D10-871B-F3C0C5B45B35}"/>
    <hyperlink ref="C17" location="CON_Securities!A1" display="有価証券　Securities" xr:uid="{FC62DD61-E0FC-4B28-AD1B-5074E3ADE24F}"/>
    <hyperlink ref="C19" location="CON_NIM!A1" display="平均残高・利息・利回り・純資金利鞘 Average Balance, Interest, Yield, NIM" xr:uid="{6CED0C0B-4836-423F-9661-5FD092233A6E}"/>
    <hyperlink ref="C21" location="CON_Ratios!A1" display="財務指標・資本関連情報 Financial Ratios and Capital Information" xr:uid="{E2FF301A-859E-4169-A881-2E92CBC39721}"/>
    <hyperlink ref="C23" location="CON_BD!A1" display="ビジネスデータ Business Data" xr:uid="{4E7B2707-B0BC-47AA-904C-BEC491AA43D8}"/>
    <hyperlink ref="N7" location="SA_PL!A1" display="損益の状況 Results of Operations" xr:uid="{02EBD6F7-7089-48E0-9E2E-5089598064A0}"/>
    <hyperlink ref="N9" location="SA_BS!A1" display="貸借対照表 Balance Sheet" xr:uid="{1433479B-62A0-4EE9-9774-1E353366C069}"/>
    <hyperlink ref="N11" location="SA_Debt!A1" display="貸出・債権ポートフォリオと資産の質 Credit Portfolio and Asset Quality" xr:uid="{163B85E5-2739-42B7-9634-E2CC1B3E5650}"/>
    <hyperlink ref="N15" location="Subs!A1" display="主要計数 Key Figures" xr:uid="{5ADE5D33-4E17-4727-84A6-46B99921E6C7}"/>
    <hyperlink ref="N17" location="GrayZone!A1" display="利息返還関連 Gray Zone Related Information" xr:uid="{830F1634-4C21-421D-ACF1-994F6CF12906}"/>
    <hyperlink ref="N22" location="FX!A1" display="換算為替レート Exchange Rate" xr:uid="{70F0FE5E-4A11-4049-9B5B-4E459E2DF049}"/>
    <hyperlink ref="N20" location="Rating!A1" display="格付け Credit Rating" xr:uid="{2459F12C-A9E4-4DEC-82CC-9D30F33916F2}"/>
  </hyperlinks>
  <pageMargins left="0.70866141732283472" right="0.70866141732283472" top="0.74803149606299213" bottom="0.74803149606299213" header="0.31496062992125984" footer="0.31496062992125984"/>
  <pageSetup paperSize="9" scale="66" fitToHeight="2" orientation="landscape" r:id="rId1"/>
  <rowBreaks count="1" manualBreakCount="1">
    <brk id="3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C88F-A530-4ACE-BC32-735F999D56AC}">
  <sheetPr codeName="Sheet10">
    <pageSetUpPr fitToPage="1"/>
  </sheetPr>
  <dimension ref="A1:M52"/>
  <sheetViews>
    <sheetView showGridLines="0" view="pageBreakPreview" zoomScale="70" zoomScaleNormal="70" zoomScaleSheetLayoutView="70" workbookViewId="0">
      <pane ySplit="2" topLeftCell="A6" activePane="bottomLeft" state="frozen"/>
      <selection activeCell="C25" sqref="C25"/>
      <selection pane="bottomLeft"/>
    </sheetView>
  </sheetViews>
  <sheetFormatPr defaultColWidth="8.625" defaultRowHeight="16.5" x14ac:dyDescent="0.4"/>
  <cols>
    <col min="1" max="2" width="2.875" style="13" customWidth="1"/>
    <col min="3" max="3" width="38.875" style="13" customWidth="1"/>
    <col min="4" max="5" width="2.875" style="13" customWidth="1"/>
    <col min="6" max="6" width="61.5" style="13" customWidth="1"/>
    <col min="7" max="13" width="14.875" style="13" customWidth="1"/>
    <col min="14" max="16384" width="8.625" style="13"/>
  </cols>
  <sheetData>
    <row r="1" spans="1:13" ht="19.5" x14ac:dyDescent="0.4">
      <c r="A1" s="66" t="s">
        <v>28</v>
      </c>
      <c r="B1" s="66"/>
      <c r="C1" s="66"/>
      <c r="D1" s="66" t="s">
        <v>29</v>
      </c>
    </row>
    <row r="2" spans="1:13" ht="19.5" x14ac:dyDescent="0.4">
      <c r="A2" s="66" t="s">
        <v>535</v>
      </c>
      <c r="B2" s="66"/>
      <c r="C2" s="66"/>
      <c r="D2" s="66" t="s">
        <v>536</v>
      </c>
      <c r="L2" s="14"/>
      <c r="M2" s="14" t="s">
        <v>816</v>
      </c>
    </row>
    <row r="3" spans="1:13" x14ac:dyDescent="0.4">
      <c r="A3" s="77" t="s">
        <v>537</v>
      </c>
      <c r="B3" s="81"/>
      <c r="C3" s="81"/>
      <c r="D3" s="81" t="s">
        <v>538</v>
      </c>
      <c r="E3" s="81"/>
      <c r="F3" s="81"/>
      <c r="G3" s="75">
        <v>2024.6</v>
      </c>
      <c r="H3" s="75">
        <v>2024.9</v>
      </c>
      <c r="I3" s="75">
        <v>2024.12</v>
      </c>
      <c r="J3" s="75">
        <v>2025.3</v>
      </c>
      <c r="K3" s="75">
        <v>2025.6</v>
      </c>
      <c r="L3" s="75">
        <v>2025.9</v>
      </c>
      <c r="M3" s="75">
        <v>2025.12</v>
      </c>
    </row>
    <row r="4" spans="1:13" x14ac:dyDescent="0.4">
      <c r="A4" s="23" t="s">
        <v>539</v>
      </c>
      <c r="B4" s="16"/>
      <c r="C4" s="17"/>
      <c r="D4" s="23" t="s">
        <v>413</v>
      </c>
      <c r="E4" s="16"/>
      <c r="F4" s="17"/>
      <c r="G4" s="121">
        <v>3349.5</v>
      </c>
      <c r="H4" s="121">
        <v>3586.2</v>
      </c>
      <c r="I4" s="121">
        <v>4021.8</v>
      </c>
      <c r="J4" s="121">
        <v>4601.6000000000004</v>
      </c>
      <c r="K4" s="121">
        <v>4757.5</v>
      </c>
      <c r="L4" s="121">
        <v>5296</v>
      </c>
      <c r="M4" s="121">
        <v>5477.6</v>
      </c>
    </row>
    <row r="5" spans="1:13" x14ac:dyDescent="0.4">
      <c r="A5" s="23" t="s">
        <v>540</v>
      </c>
      <c r="B5" s="16"/>
      <c r="C5" s="17"/>
      <c r="D5" s="23" t="s">
        <v>415</v>
      </c>
      <c r="E5" s="16"/>
      <c r="F5" s="17"/>
      <c r="G5" s="121">
        <v>2072.9</v>
      </c>
      <c r="H5" s="121">
        <v>2002.7</v>
      </c>
      <c r="I5" s="121">
        <v>2174.4</v>
      </c>
      <c r="J5" s="121">
        <v>2119.8000000000002</v>
      </c>
      <c r="K5" s="121">
        <v>2128.8000000000002</v>
      </c>
      <c r="L5" s="121">
        <v>2128</v>
      </c>
      <c r="M5" s="121">
        <v>2266.1999999999998</v>
      </c>
    </row>
    <row r="6" spans="1:13" x14ac:dyDescent="0.4">
      <c r="A6" s="23" t="s">
        <v>541</v>
      </c>
      <c r="B6" s="16"/>
      <c r="C6" s="17"/>
      <c r="D6" s="23" t="s">
        <v>542</v>
      </c>
      <c r="E6" s="16"/>
      <c r="F6" s="17"/>
      <c r="G6" s="121">
        <v>180.6</v>
      </c>
      <c r="H6" s="121">
        <v>189</v>
      </c>
      <c r="I6" s="121">
        <v>198.5</v>
      </c>
      <c r="J6" s="121">
        <v>186.3</v>
      </c>
      <c r="K6" s="121">
        <v>193.9</v>
      </c>
      <c r="L6" s="121">
        <v>200.4</v>
      </c>
      <c r="M6" s="121">
        <v>200.1</v>
      </c>
    </row>
    <row r="7" spans="1:13" x14ac:dyDescent="0.4">
      <c r="A7" s="23" t="s">
        <v>543</v>
      </c>
      <c r="B7" s="16"/>
      <c r="C7" s="17"/>
      <c r="D7" s="23" t="s">
        <v>544</v>
      </c>
      <c r="E7" s="16"/>
      <c r="F7" s="17"/>
      <c r="G7" s="121">
        <v>644.29999999999995</v>
      </c>
      <c r="H7" s="121">
        <v>647.5</v>
      </c>
      <c r="I7" s="121">
        <v>659.5</v>
      </c>
      <c r="J7" s="121">
        <v>673</v>
      </c>
      <c r="K7" s="121">
        <v>661.9</v>
      </c>
      <c r="L7" s="121">
        <v>667.9</v>
      </c>
      <c r="M7" s="121">
        <v>662.4</v>
      </c>
    </row>
    <row r="8" spans="1:13" ht="17.25" thickBot="1" x14ac:dyDescent="0.45">
      <c r="A8" s="15" t="s">
        <v>545</v>
      </c>
      <c r="B8" s="31"/>
      <c r="C8" s="25"/>
      <c r="D8" s="15" t="s">
        <v>546</v>
      </c>
      <c r="E8" s="31"/>
      <c r="F8" s="25"/>
      <c r="G8" s="122">
        <v>0</v>
      </c>
      <c r="H8" s="122">
        <v>0</v>
      </c>
      <c r="I8" s="122">
        <v>0</v>
      </c>
      <c r="J8" s="122">
        <v>0</v>
      </c>
      <c r="K8" s="122">
        <v>0</v>
      </c>
      <c r="L8" s="122">
        <v>0</v>
      </c>
      <c r="M8" s="122">
        <v>0</v>
      </c>
    </row>
    <row r="9" spans="1:13" ht="17.25" thickTop="1" x14ac:dyDescent="0.4">
      <c r="A9" s="27" t="s">
        <v>537</v>
      </c>
      <c r="B9" s="28"/>
      <c r="C9" s="29"/>
      <c r="D9" s="27" t="s">
        <v>538</v>
      </c>
      <c r="E9" s="28"/>
      <c r="F9" s="29"/>
      <c r="G9" s="123">
        <v>6247.5</v>
      </c>
      <c r="H9" s="123">
        <v>6425.5</v>
      </c>
      <c r="I9" s="123">
        <v>7054.3</v>
      </c>
      <c r="J9" s="123">
        <v>7580.9</v>
      </c>
      <c r="K9" s="123">
        <v>7742.3</v>
      </c>
      <c r="L9" s="123">
        <v>8292.4</v>
      </c>
      <c r="M9" s="123">
        <v>8606.5000000000091</v>
      </c>
    </row>
    <row r="10" spans="1:13" x14ac:dyDescent="0.4">
      <c r="A10" s="13" t="s">
        <v>547</v>
      </c>
    </row>
    <row r="11" spans="1:13" x14ac:dyDescent="0.4">
      <c r="A11" s="13" t="s">
        <v>548</v>
      </c>
    </row>
    <row r="12" spans="1:13" x14ac:dyDescent="0.4">
      <c r="A12" s="77" t="s">
        <v>549</v>
      </c>
      <c r="B12" s="81"/>
      <c r="C12" s="80"/>
      <c r="D12" s="77" t="s">
        <v>550</v>
      </c>
      <c r="E12" s="80"/>
      <c r="F12" s="81"/>
      <c r="G12" s="75">
        <v>2024.6</v>
      </c>
      <c r="H12" s="75">
        <v>2024.9</v>
      </c>
      <c r="I12" s="75">
        <v>2024.12</v>
      </c>
      <c r="J12" s="75">
        <v>2025.3</v>
      </c>
      <c r="K12" s="75">
        <v>2025.6</v>
      </c>
      <c r="L12" s="75">
        <v>2025.9</v>
      </c>
      <c r="M12" s="75">
        <v>2025.12</v>
      </c>
    </row>
    <row r="13" spans="1:13" x14ac:dyDescent="0.4">
      <c r="A13" s="23" t="s">
        <v>551</v>
      </c>
      <c r="B13" s="17"/>
      <c r="C13" s="16"/>
      <c r="D13" s="23" t="s">
        <v>417</v>
      </c>
      <c r="E13" s="17"/>
      <c r="F13" s="16"/>
      <c r="G13" s="121">
        <v>1311.5</v>
      </c>
      <c r="H13" s="121">
        <v>1394.5</v>
      </c>
      <c r="I13" s="121">
        <v>1473.5</v>
      </c>
      <c r="J13" s="121">
        <v>1643.2</v>
      </c>
      <c r="K13" s="121">
        <v>1756.2</v>
      </c>
      <c r="L13" s="121">
        <v>1899.4</v>
      </c>
      <c r="M13" s="121">
        <v>2098.6</v>
      </c>
    </row>
    <row r="14" spans="1:13" ht="19.5" x14ac:dyDescent="0.4">
      <c r="A14" s="15" t="s">
        <v>552</v>
      </c>
      <c r="B14" s="25"/>
      <c r="C14" s="31"/>
      <c r="D14" s="15" t="s">
        <v>553</v>
      </c>
      <c r="E14" s="25"/>
      <c r="F14" s="55"/>
      <c r="G14" s="121">
        <v>2409.4</v>
      </c>
      <c r="H14" s="121">
        <v>2453.6</v>
      </c>
      <c r="I14" s="121">
        <v>2477.3000000000002</v>
      </c>
      <c r="J14" s="121">
        <v>2538.8000000000002</v>
      </c>
      <c r="K14" s="121">
        <v>2554.5</v>
      </c>
      <c r="L14" s="121">
        <v>2577.6</v>
      </c>
      <c r="M14" s="121">
        <v>2560.4</v>
      </c>
    </row>
    <row r="15" spans="1:13" x14ac:dyDescent="0.4">
      <c r="A15" s="35"/>
      <c r="B15" s="23" t="s">
        <v>337</v>
      </c>
      <c r="C15" s="17"/>
      <c r="D15" s="35"/>
      <c r="E15" s="23"/>
      <c r="F15" s="17" t="s">
        <v>338</v>
      </c>
      <c r="G15" s="121">
        <v>496.2</v>
      </c>
      <c r="H15" s="121">
        <v>498.3</v>
      </c>
      <c r="I15" s="121">
        <v>498.9</v>
      </c>
      <c r="J15" s="121">
        <v>506.4</v>
      </c>
      <c r="K15" s="121">
        <v>518.20000000000005</v>
      </c>
      <c r="L15" s="121">
        <v>520.70000000000005</v>
      </c>
      <c r="M15" s="121">
        <v>528.20000000000005</v>
      </c>
    </row>
    <row r="16" spans="1:13" x14ac:dyDescent="0.4">
      <c r="A16" s="35"/>
      <c r="B16" s="23" t="s">
        <v>339</v>
      </c>
      <c r="C16" s="17"/>
      <c r="D16" s="35"/>
      <c r="E16" s="23"/>
      <c r="F16" s="17" t="s">
        <v>340</v>
      </c>
      <c r="G16" s="121">
        <v>1709</v>
      </c>
      <c r="H16" s="121">
        <v>1751.1</v>
      </c>
      <c r="I16" s="121">
        <v>1811.9</v>
      </c>
      <c r="J16" s="121">
        <v>1859.7</v>
      </c>
      <c r="K16" s="121">
        <v>1893.5</v>
      </c>
      <c r="L16" s="121">
        <v>1891.3</v>
      </c>
      <c r="M16" s="121">
        <v>1866.9</v>
      </c>
    </row>
    <row r="17" spans="1:13" ht="17.25" thickBot="1" x14ac:dyDescent="0.45">
      <c r="A17" s="35"/>
      <c r="B17" s="15" t="s">
        <v>554</v>
      </c>
      <c r="C17" s="25"/>
      <c r="D17" s="35"/>
      <c r="E17" s="15"/>
      <c r="F17" s="25" t="s">
        <v>555</v>
      </c>
      <c r="G17" s="122">
        <v>204.1</v>
      </c>
      <c r="H17" s="122">
        <v>204</v>
      </c>
      <c r="I17" s="122">
        <v>166.4</v>
      </c>
      <c r="J17" s="122">
        <v>172.7</v>
      </c>
      <c r="K17" s="122">
        <v>142.6</v>
      </c>
      <c r="L17" s="122">
        <v>165.5</v>
      </c>
      <c r="M17" s="122">
        <v>165.2</v>
      </c>
    </row>
    <row r="18" spans="1:13" ht="17.25" thickTop="1" x14ac:dyDescent="0.4">
      <c r="A18" s="27" t="s">
        <v>549</v>
      </c>
      <c r="B18" s="29"/>
      <c r="C18" s="29"/>
      <c r="D18" s="27" t="s">
        <v>556</v>
      </c>
      <c r="E18" s="29"/>
      <c r="F18" s="29"/>
      <c r="G18" s="123">
        <v>3721</v>
      </c>
      <c r="H18" s="123">
        <v>3848.1</v>
      </c>
      <c r="I18" s="123">
        <v>3950.8</v>
      </c>
      <c r="J18" s="123">
        <v>4182.1000000000004</v>
      </c>
      <c r="K18" s="123">
        <v>4310.8</v>
      </c>
      <c r="L18" s="123">
        <v>4477.1000000000004</v>
      </c>
      <c r="M18" s="123">
        <v>4659.1000000000104</v>
      </c>
    </row>
    <row r="19" spans="1:13" x14ac:dyDescent="0.4">
      <c r="A19" s="13" t="s">
        <v>547</v>
      </c>
    </row>
    <row r="20" spans="1:13" x14ac:dyDescent="0.4">
      <c r="A20" s="13" t="s">
        <v>548</v>
      </c>
    </row>
    <row r="21" spans="1:13" x14ac:dyDescent="0.4">
      <c r="A21" s="77" t="s">
        <v>557</v>
      </c>
      <c r="B21" s="81"/>
      <c r="C21" s="81"/>
      <c r="D21" s="85" t="s">
        <v>558</v>
      </c>
      <c r="E21" s="81"/>
      <c r="F21" s="81"/>
      <c r="G21" s="75">
        <v>2024.6</v>
      </c>
      <c r="H21" s="75">
        <v>2024.9</v>
      </c>
      <c r="I21" s="75">
        <v>2024.12</v>
      </c>
      <c r="J21" s="75">
        <v>2025.3</v>
      </c>
      <c r="K21" s="75">
        <v>2025.6</v>
      </c>
      <c r="L21" s="75">
        <v>2025.9</v>
      </c>
      <c r="M21" s="75">
        <v>2025.12</v>
      </c>
    </row>
    <row r="22" spans="1:13" x14ac:dyDescent="0.4">
      <c r="A22" s="23" t="s">
        <v>559</v>
      </c>
      <c r="B22" s="16"/>
      <c r="C22" s="17"/>
      <c r="D22" s="23" t="s">
        <v>560</v>
      </c>
      <c r="E22" s="16"/>
      <c r="F22" s="17"/>
      <c r="G22" s="124">
        <v>497.3</v>
      </c>
      <c r="H22" s="124">
        <v>529.70000000000005</v>
      </c>
      <c r="I22" s="124">
        <v>532.70000000000005</v>
      </c>
      <c r="J22" s="124">
        <v>502.4</v>
      </c>
      <c r="K22" s="124">
        <v>527.4</v>
      </c>
      <c r="L22" s="124">
        <v>516</v>
      </c>
      <c r="M22" s="124">
        <v>576.6</v>
      </c>
    </row>
    <row r="23" spans="1:13" ht="17.25" thickBot="1" x14ac:dyDescent="0.45">
      <c r="A23" s="15" t="s">
        <v>420</v>
      </c>
      <c r="B23" s="31"/>
      <c r="C23" s="25"/>
      <c r="D23" s="15" t="s">
        <v>421</v>
      </c>
      <c r="E23" s="31"/>
      <c r="F23" s="25"/>
      <c r="G23" s="125">
        <v>1864.5</v>
      </c>
      <c r="H23" s="125">
        <v>1826.8</v>
      </c>
      <c r="I23" s="125">
        <v>2056.1999999999998</v>
      </c>
      <c r="J23" s="125">
        <v>2034.7</v>
      </c>
      <c r="K23" s="125">
        <v>2377.6</v>
      </c>
      <c r="L23" s="125">
        <v>2903.6</v>
      </c>
      <c r="M23" s="125">
        <v>3252.8</v>
      </c>
    </row>
    <row r="24" spans="1:13" ht="17.25" thickTop="1" x14ac:dyDescent="0.4">
      <c r="A24" s="27" t="s">
        <v>561</v>
      </c>
      <c r="B24" s="28"/>
      <c r="C24" s="29"/>
      <c r="D24" s="27" t="s">
        <v>558</v>
      </c>
      <c r="E24" s="28"/>
      <c r="F24" s="29"/>
      <c r="G24" s="126">
        <v>2362</v>
      </c>
      <c r="H24" s="126">
        <v>2356.6999999999998</v>
      </c>
      <c r="I24" s="126">
        <v>2589.1</v>
      </c>
      <c r="J24" s="126">
        <v>2537.3000000000002</v>
      </c>
      <c r="K24" s="126">
        <v>2905.2</v>
      </c>
      <c r="L24" s="126">
        <v>3419.8</v>
      </c>
      <c r="M24" s="126">
        <v>3829.6</v>
      </c>
    </row>
    <row r="26" spans="1:13" x14ac:dyDescent="0.4">
      <c r="A26" s="77" t="s">
        <v>809</v>
      </c>
      <c r="B26" s="81"/>
      <c r="C26" s="81"/>
      <c r="D26" s="81" t="s">
        <v>810</v>
      </c>
      <c r="E26" s="81"/>
      <c r="F26" s="81"/>
      <c r="G26" s="75" t="s">
        <v>109</v>
      </c>
      <c r="H26" s="75" t="s">
        <v>110</v>
      </c>
      <c r="I26" s="75" t="s">
        <v>111</v>
      </c>
      <c r="J26" s="75" t="s">
        <v>112</v>
      </c>
      <c r="K26" s="75" t="s">
        <v>113</v>
      </c>
      <c r="L26" s="75" t="s">
        <v>114</v>
      </c>
      <c r="M26" s="75" t="s">
        <v>115</v>
      </c>
    </row>
    <row r="27" spans="1:13" x14ac:dyDescent="0.4">
      <c r="A27" s="15" t="s">
        <v>564</v>
      </c>
      <c r="B27" s="25"/>
      <c r="C27" s="31"/>
      <c r="D27" s="15" t="s">
        <v>565</v>
      </c>
      <c r="E27" s="31"/>
      <c r="F27" s="25"/>
      <c r="G27" s="125">
        <v>144.6</v>
      </c>
      <c r="H27" s="125">
        <v>90.5</v>
      </c>
      <c r="I27" s="125">
        <v>256.10000000000002</v>
      </c>
      <c r="J27" s="125">
        <v>269.2</v>
      </c>
      <c r="K27" s="125">
        <v>72</v>
      </c>
      <c r="L27" s="125">
        <v>180.2</v>
      </c>
      <c r="M27" s="125">
        <v>127.4</v>
      </c>
    </row>
    <row r="28" spans="1:13" x14ac:dyDescent="0.4">
      <c r="A28" s="16"/>
      <c r="B28" s="16"/>
      <c r="C28" s="16"/>
      <c r="D28" s="31"/>
      <c r="E28" s="31"/>
      <c r="F28" s="31"/>
      <c r="G28" s="31"/>
      <c r="H28" s="31"/>
      <c r="I28" s="31"/>
      <c r="J28" s="31"/>
      <c r="K28" s="31"/>
      <c r="L28" s="31"/>
      <c r="M28" s="31"/>
    </row>
    <row r="29" spans="1:13" x14ac:dyDescent="0.4">
      <c r="A29" s="77" t="s">
        <v>566</v>
      </c>
      <c r="B29" s="81"/>
      <c r="C29" s="81"/>
      <c r="D29" s="81" t="s">
        <v>567</v>
      </c>
      <c r="E29" s="81"/>
      <c r="F29" s="81"/>
      <c r="G29" s="75">
        <v>2024.6</v>
      </c>
      <c r="H29" s="75">
        <v>2024.9</v>
      </c>
      <c r="I29" s="75">
        <v>2024.12</v>
      </c>
      <c r="J29" s="75">
        <v>2025.3</v>
      </c>
      <c r="K29" s="75">
        <v>2025.6</v>
      </c>
      <c r="L29" s="75">
        <v>2025.9</v>
      </c>
      <c r="M29" s="75">
        <v>2025.12</v>
      </c>
    </row>
    <row r="30" spans="1:13" x14ac:dyDescent="0.4">
      <c r="A30" s="23" t="s">
        <v>568</v>
      </c>
      <c r="B30" s="16"/>
      <c r="C30" s="17"/>
      <c r="D30" s="23" t="s">
        <v>569</v>
      </c>
      <c r="E30" s="16"/>
      <c r="F30" s="17"/>
      <c r="G30" s="128">
        <v>3603560</v>
      </c>
      <c r="H30" s="128">
        <v>3665894</v>
      </c>
      <c r="I30" s="128">
        <v>3743546</v>
      </c>
      <c r="J30" s="128">
        <v>3876733</v>
      </c>
      <c r="K30" s="128">
        <v>3956535</v>
      </c>
      <c r="L30" s="128">
        <v>4034969</v>
      </c>
      <c r="M30" s="128">
        <v>4178291</v>
      </c>
    </row>
    <row r="31" spans="1:13" x14ac:dyDescent="0.4">
      <c r="A31" s="15" t="s">
        <v>570</v>
      </c>
      <c r="B31" s="31"/>
      <c r="C31" s="25"/>
      <c r="D31" s="15" t="s">
        <v>838</v>
      </c>
      <c r="E31" s="31"/>
      <c r="F31" s="25"/>
      <c r="G31" s="121">
        <v>7627.5</v>
      </c>
      <c r="H31" s="121">
        <v>7641</v>
      </c>
      <c r="I31" s="121">
        <v>8353.2999999999993</v>
      </c>
      <c r="J31" s="121">
        <v>8875.7000000000007</v>
      </c>
      <c r="K31" s="121">
        <v>9784</v>
      </c>
      <c r="L31" s="121">
        <v>10487.1</v>
      </c>
      <c r="M31" s="121">
        <v>11146.5</v>
      </c>
    </row>
    <row r="32" spans="1:13" x14ac:dyDescent="0.4">
      <c r="A32" s="35"/>
      <c r="B32" s="23" t="s">
        <v>241</v>
      </c>
      <c r="C32" s="17"/>
      <c r="D32" s="35"/>
      <c r="E32" s="23"/>
      <c r="F32" s="17" t="s">
        <v>571</v>
      </c>
      <c r="G32" s="121">
        <v>6059.7</v>
      </c>
      <c r="H32" s="121">
        <v>6086.1</v>
      </c>
      <c r="I32" s="121">
        <v>6633.8</v>
      </c>
      <c r="J32" s="121">
        <v>7150.7</v>
      </c>
      <c r="K32" s="121">
        <v>7782</v>
      </c>
      <c r="L32" s="121">
        <v>8146.8</v>
      </c>
      <c r="M32" s="121">
        <v>8579.5</v>
      </c>
    </row>
    <row r="33" spans="1:13" x14ac:dyDescent="0.4">
      <c r="A33" s="36"/>
      <c r="B33" s="23" t="s">
        <v>572</v>
      </c>
      <c r="C33" s="17"/>
      <c r="D33" s="36"/>
      <c r="E33" s="23"/>
      <c r="F33" s="17" t="s">
        <v>573</v>
      </c>
      <c r="G33" s="121">
        <v>1567.8</v>
      </c>
      <c r="H33" s="121">
        <v>1554.9</v>
      </c>
      <c r="I33" s="121">
        <v>1719.4</v>
      </c>
      <c r="J33" s="121">
        <v>1725</v>
      </c>
      <c r="K33" s="121">
        <v>2001.9</v>
      </c>
      <c r="L33" s="121">
        <v>2340.3000000000002</v>
      </c>
      <c r="M33" s="121">
        <v>2566.9</v>
      </c>
    </row>
    <row r="34" spans="1:13" x14ac:dyDescent="0.4">
      <c r="A34" s="23" t="s">
        <v>574</v>
      </c>
      <c r="B34" s="16"/>
      <c r="C34" s="17"/>
      <c r="D34" s="23" t="s">
        <v>575</v>
      </c>
      <c r="E34" s="16"/>
      <c r="F34" s="17"/>
      <c r="G34" s="121">
        <v>67.2</v>
      </c>
      <c r="H34" s="121">
        <v>69</v>
      </c>
      <c r="I34" s="121">
        <v>70.900000000000006</v>
      </c>
      <c r="J34" s="121">
        <v>73.2</v>
      </c>
      <c r="K34" s="121">
        <v>75.900000000000006</v>
      </c>
      <c r="L34" s="121">
        <v>79.400000000000006</v>
      </c>
      <c r="M34" s="121">
        <v>84.4</v>
      </c>
    </row>
    <row r="35" spans="1:13" x14ac:dyDescent="0.4">
      <c r="A35" s="23" t="s">
        <v>576</v>
      </c>
      <c r="B35" s="16"/>
      <c r="C35" s="17"/>
      <c r="D35" s="23" t="s">
        <v>577</v>
      </c>
      <c r="E35" s="16"/>
      <c r="F35" s="17"/>
      <c r="G35" s="121">
        <v>1311.5</v>
      </c>
      <c r="H35" s="121">
        <v>1394.5</v>
      </c>
      <c r="I35" s="121">
        <v>1473.5</v>
      </c>
      <c r="J35" s="121">
        <v>1643.2</v>
      </c>
      <c r="K35" s="121">
        <v>1756.2</v>
      </c>
      <c r="L35" s="121">
        <v>1899.4</v>
      </c>
      <c r="M35" s="121">
        <v>2098.6</v>
      </c>
    </row>
    <row r="36" spans="1:13" x14ac:dyDescent="0.4">
      <c r="A36" s="23" t="s">
        <v>826</v>
      </c>
      <c r="B36" s="17"/>
      <c r="C36" s="16"/>
      <c r="D36" s="23" t="s">
        <v>827</v>
      </c>
      <c r="E36" s="16"/>
      <c r="F36" s="17"/>
      <c r="G36" s="121">
        <v>88.6</v>
      </c>
      <c r="H36" s="121">
        <v>112.9</v>
      </c>
      <c r="I36" s="121">
        <v>109.2</v>
      </c>
      <c r="J36" s="121">
        <v>132.4</v>
      </c>
      <c r="K36" s="121">
        <v>146.80000000000001</v>
      </c>
      <c r="L36" s="121">
        <v>177.5</v>
      </c>
      <c r="M36" s="121">
        <v>233.4</v>
      </c>
    </row>
    <row r="38" spans="1:13" x14ac:dyDescent="0.4">
      <c r="A38" s="77" t="s">
        <v>578</v>
      </c>
      <c r="B38" s="81"/>
      <c r="C38" s="80"/>
      <c r="D38" s="77" t="s">
        <v>579</v>
      </c>
      <c r="E38" s="80"/>
      <c r="F38" s="81"/>
      <c r="G38" s="75">
        <v>2024.6</v>
      </c>
      <c r="H38" s="75">
        <v>2024.9</v>
      </c>
      <c r="I38" s="75">
        <v>2024.12</v>
      </c>
      <c r="J38" s="75">
        <v>2025.3</v>
      </c>
      <c r="K38" s="75">
        <v>2025.6</v>
      </c>
      <c r="L38" s="75">
        <v>2025.9</v>
      </c>
      <c r="M38" s="75" t="s">
        <v>115</v>
      </c>
    </row>
    <row r="39" spans="1:13" x14ac:dyDescent="0.4">
      <c r="A39" s="23" t="s">
        <v>580</v>
      </c>
      <c r="B39" s="16"/>
      <c r="C39" s="17"/>
      <c r="D39" s="23" t="s">
        <v>581</v>
      </c>
      <c r="E39" s="16"/>
      <c r="F39" s="17"/>
      <c r="G39" s="129">
        <v>69</v>
      </c>
      <c r="H39" s="129">
        <v>70</v>
      </c>
      <c r="I39" s="129">
        <v>70</v>
      </c>
      <c r="J39" s="129">
        <v>67</v>
      </c>
      <c r="K39" s="129">
        <v>64</v>
      </c>
      <c r="L39" s="129">
        <v>62</v>
      </c>
      <c r="M39" s="129">
        <v>61</v>
      </c>
    </row>
    <row r="40" spans="1:13" ht="17.25" thickBot="1" x14ac:dyDescent="0.45">
      <c r="A40" s="15" t="s">
        <v>582</v>
      </c>
      <c r="B40" s="31"/>
      <c r="C40" s="25"/>
      <c r="D40" s="15" t="s">
        <v>583</v>
      </c>
      <c r="E40" s="31"/>
      <c r="F40" s="25"/>
      <c r="G40" s="130">
        <v>55</v>
      </c>
      <c r="H40" s="130">
        <v>50</v>
      </c>
      <c r="I40" s="130">
        <v>51</v>
      </c>
      <c r="J40" s="130">
        <v>51</v>
      </c>
      <c r="K40" s="130">
        <v>47</v>
      </c>
      <c r="L40" s="130">
        <v>45</v>
      </c>
      <c r="M40" s="130">
        <v>46</v>
      </c>
    </row>
    <row r="41" spans="1:13" ht="17.25" thickTop="1" x14ac:dyDescent="0.4">
      <c r="A41" s="27" t="s">
        <v>343</v>
      </c>
      <c r="B41" s="28"/>
      <c r="C41" s="29"/>
      <c r="D41" s="27" t="s">
        <v>344</v>
      </c>
      <c r="E41" s="28"/>
      <c r="F41" s="29"/>
      <c r="G41" s="131">
        <v>124</v>
      </c>
      <c r="H41" s="131">
        <v>120</v>
      </c>
      <c r="I41" s="131">
        <v>121</v>
      </c>
      <c r="J41" s="131">
        <v>118</v>
      </c>
      <c r="K41" s="131">
        <v>111</v>
      </c>
      <c r="L41" s="131">
        <v>107</v>
      </c>
      <c r="M41" s="131">
        <v>107</v>
      </c>
    </row>
    <row r="43" spans="1:13" x14ac:dyDescent="0.4">
      <c r="A43" s="77" t="s">
        <v>584</v>
      </c>
      <c r="B43" s="81"/>
      <c r="C43" s="80"/>
      <c r="D43" s="77" t="s">
        <v>585</v>
      </c>
      <c r="E43" s="80"/>
      <c r="F43" s="81"/>
      <c r="G43" s="75">
        <v>2024.6</v>
      </c>
      <c r="H43" s="75">
        <v>2024.9</v>
      </c>
      <c r="I43" s="75">
        <v>2024.12</v>
      </c>
      <c r="J43" s="75">
        <v>2025.3</v>
      </c>
      <c r="K43" s="75">
        <v>2025.6</v>
      </c>
      <c r="L43" s="75">
        <v>2025.9</v>
      </c>
      <c r="M43" s="75">
        <v>2025.12</v>
      </c>
    </row>
    <row r="44" spans="1:13" x14ac:dyDescent="0.4">
      <c r="A44" s="15" t="s">
        <v>586</v>
      </c>
      <c r="B44" s="16"/>
      <c r="C44" s="17"/>
      <c r="D44" s="15" t="s">
        <v>587</v>
      </c>
      <c r="E44" s="16"/>
      <c r="F44" s="17"/>
      <c r="G44" s="118">
        <v>5773</v>
      </c>
      <c r="H44" s="118">
        <v>5741</v>
      </c>
      <c r="I44" s="118">
        <v>5707</v>
      </c>
      <c r="J44" s="118">
        <v>5689</v>
      </c>
      <c r="K44" s="118">
        <v>5933</v>
      </c>
      <c r="L44" s="118">
        <v>5854</v>
      </c>
      <c r="M44" s="127">
        <v>5832</v>
      </c>
    </row>
    <row r="45" spans="1:13" x14ac:dyDescent="0.4">
      <c r="A45" s="20"/>
      <c r="B45" s="23" t="s">
        <v>562</v>
      </c>
      <c r="C45" s="17"/>
      <c r="D45" s="20"/>
      <c r="E45" s="23" t="s">
        <v>563</v>
      </c>
      <c r="F45" s="17"/>
      <c r="G45" s="118">
        <v>1428</v>
      </c>
      <c r="H45" s="118">
        <v>1454</v>
      </c>
      <c r="I45" s="118">
        <v>1441</v>
      </c>
      <c r="J45" s="118">
        <v>1423</v>
      </c>
      <c r="K45" s="118">
        <v>1523</v>
      </c>
      <c r="L45" s="118">
        <v>1466</v>
      </c>
      <c r="M45" s="127">
        <v>1452</v>
      </c>
    </row>
    <row r="46" spans="1:13" x14ac:dyDescent="0.4">
      <c r="A46" s="20"/>
      <c r="B46" s="15" t="s">
        <v>588</v>
      </c>
      <c r="C46" s="17"/>
      <c r="D46" s="20"/>
      <c r="E46" s="15" t="s">
        <v>589</v>
      </c>
      <c r="F46" s="17"/>
      <c r="G46" s="118">
        <v>3143</v>
      </c>
      <c r="H46" s="118">
        <v>3106</v>
      </c>
      <c r="I46" s="118">
        <v>3101</v>
      </c>
      <c r="J46" s="118">
        <v>3086</v>
      </c>
      <c r="K46" s="118">
        <v>3191</v>
      </c>
      <c r="L46" s="118">
        <v>3157</v>
      </c>
      <c r="M46" s="127">
        <v>3156</v>
      </c>
    </row>
    <row r="47" spans="1:13" x14ac:dyDescent="0.4">
      <c r="A47" s="20"/>
      <c r="B47" s="20"/>
      <c r="C47" s="19" t="s">
        <v>551</v>
      </c>
      <c r="D47" s="20"/>
      <c r="E47" s="20"/>
      <c r="F47" s="19" t="s">
        <v>417</v>
      </c>
      <c r="G47" s="118">
        <v>736</v>
      </c>
      <c r="H47" s="118">
        <v>730</v>
      </c>
      <c r="I47" s="118">
        <v>722</v>
      </c>
      <c r="J47" s="118">
        <v>726</v>
      </c>
      <c r="K47" s="118">
        <v>767</v>
      </c>
      <c r="L47" s="118">
        <v>769</v>
      </c>
      <c r="M47" s="127">
        <v>772</v>
      </c>
    </row>
    <row r="48" spans="1:13" x14ac:dyDescent="0.4">
      <c r="A48" s="20"/>
      <c r="B48" s="20"/>
      <c r="C48" s="19" t="s">
        <v>337</v>
      </c>
      <c r="D48" s="20"/>
      <c r="E48" s="20"/>
      <c r="F48" s="19" t="s">
        <v>338</v>
      </c>
      <c r="G48" s="118">
        <v>1005</v>
      </c>
      <c r="H48" s="118">
        <v>1005</v>
      </c>
      <c r="I48" s="118">
        <v>997</v>
      </c>
      <c r="J48" s="118">
        <v>988</v>
      </c>
      <c r="K48" s="118">
        <v>1014</v>
      </c>
      <c r="L48" s="118">
        <v>997</v>
      </c>
      <c r="M48" s="127">
        <v>989</v>
      </c>
    </row>
    <row r="49" spans="1:13" x14ac:dyDescent="0.4">
      <c r="A49" s="20"/>
      <c r="B49" s="20"/>
      <c r="C49" s="19" t="s">
        <v>339</v>
      </c>
      <c r="D49" s="20"/>
      <c r="E49" s="20"/>
      <c r="F49" s="19" t="s">
        <v>340</v>
      </c>
      <c r="G49" s="118">
        <v>1313</v>
      </c>
      <c r="H49" s="118">
        <v>1285</v>
      </c>
      <c r="I49" s="118">
        <v>1292</v>
      </c>
      <c r="J49" s="118">
        <v>1280</v>
      </c>
      <c r="K49" s="118">
        <v>1312</v>
      </c>
      <c r="L49" s="118">
        <v>1291</v>
      </c>
      <c r="M49" s="127">
        <v>1298</v>
      </c>
    </row>
    <row r="50" spans="1:13" x14ac:dyDescent="0.4">
      <c r="A50" s="20"/>
      <c r="B50" s="21"/>
      <c r="C50" s="33" t="s">
        <v>554</v>
      </c>
      <c r="D50" s="20"/>
      <c r="E50" s="21"/>
      <c r="F50" s="33" t="s">
        <v>555</v>
      </c>
      <c r="G50" s="118">
        <v>89</v>
      </c>
      <c r="H50" s="118">
        <v>86</v>
      </c>
      <c r="I50" s="118">
        <v>90</v>
      </c>
      <c r="J50" s="118">
        <v>92</v>
      </c>
      <c r="K50" s="118">
        <v>98</v>
      </c>
      <c r="L50" s="118">
        <v>100</v>
      </c>
      <c r="M50" s="127">
        <v>97</v>
      </c>
    </row>
    <row r="51" spans="1:13" x14ac:dyDescent="0.4">
      <c r="A51" s="21"/>
      <c r="B51" s="15" t="s">
        <v>590</v>
      </c>
      <c r="C51" s="25"/>
      <c r="D51" s="21"/>
      <c r="E51" s="15" t="s">
        <v>591</v>
      </c>
      <c r="F51" s="25"/>
      <c r="G51" s="118">
        <v>1202</v>
      </c>
      <c r="H51" s="118">
        <v>1181</v>
      </c>
      <c r="I51" s="118">
        <v>1165</v>
      </c>
      <c r="J51" s="118">
        <v>1180</v>
      </c>
      <c r="K51" s="118">
        <v>1219</v>
      </c>
      <c r="L51" s="118">
        <v>1231</v>
      </c>
      <c r="M51" s="127">
        <v>1224</v>
      </c>
    </row>
    <row r="52" spans="1:13" x14ac:dyDescent="0.4">
      <c r="A52" s="23" t="s">
        <v>592</v>
      </c>
      <c r="B52" s="16"/>
      <c r="C52" s="17"/>
      <c r="D52" s="23" t="s">
        <v>593</v>
      </c>
      <c r="E52" s="16"/>
      <c r="F52" s="17"/>
      <c r="G52" s="118">
        <v>2369</v>
      </c>
      <c r="H52" s="118">
        <v>2335</v>
      </c>
      <c r="I52" s="118">
        <v>2303</v>
      </c>
      <c r="J52" s="118">
        <v>2309</v>
      </c>
      <c r="K52" s="118">
        <v>2410</v>
      </c>
      <c r="L52" s="118">
        <v>2417</v>
      </c>
      <c r="M52" s="127">
        <v>2410</v>
      </c>
    </row>
  </sheetData>
  <phoneticPr fontId="2"/>
  <pageMargins left="0.70866141732283472" right="0.70866141732283472" top="0.74803149606299213" bottom="0.74803149606299213" header="0.31496062992125984" footer="0.31496062992125984"/>
  <pageSetup paperSize="9"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M157"/>
  <sheetViews>
    <sheetView showGridLines="0" view="pageBreakPreview" zoomScale="80" zoomScaleNormal="70" zoomScaleSheetLayoutView="80" workbookViewId="0">
      <pane ySplit="2" topLeftCell="A3" activePane="bottomLeft" state="frozen"/>
      <selection activeCell="C25" sqref="C25"/>
      <selection pane="bottomLeft"/>
    </sheetView>
  </sheetViews>
  <sheetFormatPr defaultColWidth="8.625" defaultRowHeight="16.5" x14ac:dyDescent="0.4"/>
  <cols>
    <col min="1" max="2" width="2.875" style="13" customWidth="1"/>
    <col min="3" max="3" width="35.5" style="13" customWidth="1"/>
    <col min="4" max="5" width="2.875" style="13" customWidth="1"/>
    <col min="6" max="6" width="56.375" style="13" customWidth="1"/>
    <col min="7" max="8" width="10.625" style="13" bestFit="1" customWidth="1"/>
    <col min="9" max="9" width="13.625" style="13" bestFit="1" customWidth="1"/>
    <col min="10" max="11" width="10.625" style="13" bestFit="1" customWidth="1"/>
    <col min="12" max="12" width="8.625" style="13"/>
    <col min="13" max="13" width="9.875" style="13" customWidth="1"/>
    <col min="14" max="16384" width="8.625" style="13"/>
  </cols>
  <sheetData>
    <row r="1" spans="1:13" ht="19.5" x14ac:dyDescent="0.4">
      <c r="A1" s="66" t="s">
        <v>28</v>
      </c>
      <c r="B1" s="66"/>
      <c r="C1" s="66"/>
      <c r="D1" s="66" t="s">
        <v>29</v>
      </c>
    </row>
    <row r="2" spans="1:13" ht="19.5" x14ac:dyDescent="0.4">
      <c r="A2" s="66" t="s">
        <v>594</v>
      </c>
      <c r="B2" s="66"/>
      <c r="C2" s="66"/>
      <c r="D2" s="66" t="s">
        <v>595</v>
      </c>
      <c r="M2" s="14" t="s">
        <v>816</v>
      </c>
    </row>
    <row r="3" spans="1:13" ht="18" customHeight="1" x14ac:dyDescent="0.4">
      <c r="A3" s="159" t="s">
        <v>596</v>
      </c>
      <c r="B3" s="160"/>
      <c r="C3" s="161"/>
      <c r="D3" s="159" t="s">
        <v>597</v>
      </c>
      <c r="E3" s="160"/>
      <c r="F3" s="161"/>
      <c r="G3" s="69"/>
      <c r="H3" s="70"/>
      <c r="I3" s="70"/>
      <c r="J3" s="168" t="s">
        <v>33</v>
      </c>
      <c r="K3" s="71"/>
      <c r="L3" s="72"/>
      <c r="M3" s="184" t="s">
        <v>34</v>
      </c>
    </row>
    <row r="4" spans="1:13" x14ac:dyDescent="0.4">
      <c r="A4" s="162"/>
      <c r="B4" s="163"/>
      <c r="C4" s="164"/>
      <c r="D4" s="162"/>
      <c r="E4" s="163"/>
      <c r="F4" s="164"/>
      <c r="G4" s="73"/>
      <c r="H4" s="74"/>
      <c r="I4" s="168" t="s">
        <v>35</v>
      </c>
      <c r="J4" s="169"/>
      <c r="K4" s="73"/>
      <c r="L4" s="74"/>
      <c r="M4" s="169"/>
    </row>
    <row r="5" spans="1:13" x14ac:dyDescent="0.4">
      <c r="A5" s="162"/>
      <c r="B5" s="163"/>
      <c r="C5" s="164"/>
      <c r="D5" s="162"/>
      <c r="E5" s="163"/>
      <c r="F5" s="164"/>
      <c r="G5" s="73"/>
      <c r="H5" s="168" t="s">
        <v>36</v>
      </c>
      <c r="I5" s="169"/>
      <c r="J5" s="169"/>
      <c r="K5" s="73"/>
      <c r="L5" s="168" t="s">
        <v>36</v>
      </c>
      <c r="M5" s="169"/>
    </row>
    <row r="6" spans="1:13" x14ac:dyDescent="0.4">
      <c r="A6" s="165"/>
      <c r="B6" s="166"/>
      <c r="C6" s="167"/>
      <c r="D6" s="165"/>
      <c r="E6" s="166"/>
      <c r="F6" s="167"/>
      <c r="G6" s="75" t="s">
        <v>37</v>
      </c>
      <c r="H6" s="170"/>
      <c r="I6" s="170"/>
      <c r="J6" s="170"/>
      <c r="K6" s="75" t="s">
        <v>37</v>
      </c>
      <c r="L6" s="170"/>
      <c r="M6" s="170"/>
    </row>
    <row r="7" spans="1:13" x14ac:dyDescent="0.4">
      <c r="A7" s="15" t="s">
        <v>40</v>
      </c>
      <c r="B7" s="16"/>
      <c r="C7" s="17"/>
      <c r="D7" s="15" t="s">
        <v>41</v>
      </c>
      <c r="E7" s="16"/>
      <c r="F7" s="17"/>
      <c r="G7" s="18">
        <v>11</v>
      </c>
      <c r="H7" s="18">
        <v>21.6</v>
      </c>
      <c r="I7" s="18">
        <v>33.299999999999997</v>
      </c>
      <c r="J7" s="18">
        <v>46</v>
      </c>
      <c r="K7" s="18">
        <v>10.199999999999999</v>
      </c>
      <c r="L7" s="18">
        <v>21</v>
      </c>
      <c r="M7" s="18">
        <v>34.700000000000003</v>
      </c>
    </row>
    <row r="8" spans="1:13" x14ac:dyDescent="0.4">
      <c r="A8" s="35"/>
      <c r="B8" s="21" t="s">
        <v>539</v>
      </c>
      <c r="C8" s="22"/>
      <c r="D8" s="35"/>
      <c r="E8" s="21" t="s">
        <v>413</v>
      </c>
      <c r="F8" s="22"/>
      <c r="G8" s="18">
        <v>5.8</v>
      </c>
      <c r="H8" s="18">
        <v>11.4</v>
      </c>
      <c r="I8" s="18">
        <v>17.8</v>
      </c>
      <c r="J8" s="18">
        <v>24</v>
      </c>
      <c r="K8" s="18">
        <v>5.5</v>
      </c>
      <c r="L8" s="18">
        <v>11.5</v>
      </c>
      <c r="M8" s="18">
        <v>19.600000000000001</v>
      </c>
    </row>
    <row r="9" spans="1:13" x14ac:dyDescent="0.4">
      <c r="A9" s="35"/>
      <c r="B9" s="23" t="s">
        <v>540</v>
      </c>
      <c r="C9" s="17"/>
      <c r="D9" s="35"/>
      <c r="E9" s="23" t="s">
        <v>415</v>
      </c>
      <c r="F9" s="17"/>
      <c r="G9" s="18">
        <v>4.2</v>
      </c>
      <c r="H9" s="18">
        <v>8</v>
      </c>
      <c r="I9" s="18">
        <v>12.2</v>
      </c>
      <c r="J9" s="18">
        <v>16.7</v>
      </c>
      <c r="K9" s="18">
        <v>3.9</v>
      </c>
      <c r="L9" s="18">
        <v>7.9</v>
      </c>
      <c r="M9" s="18">
        <v>12.7</v>
      </c>
    </row>
    <row r="10" spans="1:13" x14ac:dyDescent="0.4">
      <c r="A10" s="35"/>
      <c r="B10" s="23" t="s">
        <v>541</v>
      </c>
      <c r="C10" s="17"/>
      <c r="D10" s="35"/>
      <c r="E10" s="23" t="s">
        <v>542</v>
      </c>
      <c r="F10" s="17"/>
      <c r="G10" s="18">
        <v>0.9</v>
      </c>
      <c r="H10" s="18">
        <v>2</v>
      </c>
      <c r="I10" s="18">
        <v>3.2</v>
      </c>
      <c r="J10" s="18">
        <v>5.3</v>
      </c>
      <c r="K10" s="18">
        <v>0.9</v>
      </c>
      <c r="L10" s="18">
        <v>2</v>
      </c>
      <c r="M10" s="18">
        <v>3.2</v>
      </c>
    </row>
    <row r="11" spans="1:13" x14ac:dyDescent="0.4">
      <c r="A11" s="35"/>
      <c r="B11" s="15" t="s">
        <v>545</v>
      </c>
      <c r="C11" s="25"/>
      <c r="D11" s="35"/>
      <c r="E11" s="15" t="s">
        <v>598</v>
      </c>
      <c r="F11" s="25"/>
      <c r="G11" s="18">
        <v>9.9999999999999998E-13</v>
      </c>
      <c r="H11" s="18">
        <v>0.1</v>
      </c>
      <c r="I11" s="18">
        <v>0.1</v>
      </c>
      <c r="J11" s="18">
        <v>0.2</v>
      </c>
      <c r="K11" s="18">
        <v>9.9999999999999998E-13</v>
      </c>
      <c r="L11" s="18">
        <v>0.1</v>
      </c>
      <c r="M11" s="18">
        <v>0.1</v>
      </c>
    </row>
    <row r="12" spans="1:13" x14ac:dyDescent="0.4">
      <c r="A12" s="36"/>
      <c r="B12" s="23" t="s">
        <v>543</v>
      </c>
      <c r="C12" s="17"/>
      <c r="D12" s="36"/>
      <c r="E12" s="23" t="s">
        <v>544</v>
      </c>
      <c r="F12" s="17"/>
      <c r="G12" s="18">
        <v>9.9999999999999998E-13</v>
      </c>
      <c r="H12" s="18">
        <v>-9.9999999999999998E-13</v>
      </c>
      <c r="I12" s="18">
        <v>-0.1</v>
      </c>
      <c r="J12" s="18">
        <v>-0.2</v>
      </c>
      <c r="K12" s="18">
        <v>-0.3</v>
      </c>
      <c r="L12" s="18">
        <v>-0.7</v>
      </c>
      <c r="M12" s="18">
        <v>-1.1000000000000001</v>
      </c>
    </row>
    <row r="13" spans="1:13" x14ac:dyDescent="0.4">
      <c r="A13" s="15" t="s">
        <v>42</v>
      </c>
      <c r="B13" s="16"/>
      <c r="C13" s="17"/>
      <c r="D13" s="15" t="s">
        <v>43</v>
      </c>
      <c r="E13" s="16"/>
      <c r="F13" s="17"/>
      <c r="G13" s="18">
        <v>10</v>
      </c>
      <c r="H13" s="18">
        <v>19.3</v>
      </c>
      <c r="I13" s="18">
        <v>33.1</v>
      </c>
      <c r="J13" s="18">
        <v>45.8</v>
      </c>
      <c r="K13" s="18">
        <v>23.3</v>
      </c>
      <c r="L13" s="18">
        <v>39.299999999999997</v>
      </c>
      <c r="M13" s="18">
        <v>52.7</v>
      </c>
    </row>
    <row r="14" spans="1:13" x14ac:dyDescent="0.4">
      <c r="A14" s="35"/>
      <c r="B14" s="21" t="s">
        <v>539</v>
      </c>
      <c r="C14" s="22"/>
      <c r="D14" s="35"/>
      <c r="E14" s="21" t="s">
        <v>413</v>
      </c>
      <c r="F14" s="22"/>
      <c r="G14" s="18">
        <v>1.6</v>
      </c>
      <c r="H14" s="18">
        <v>4.3</v>
      </c>
      <c r="I14" s="18">
        <v>7.7</v>
      </c>
      <c r="J14" s="18">
        <v>9.6999999999999993</v>
      </c>
      <c r="K14" s="18">
        <v>1.7</v>
      </c>
      <c r="L14" s="18">
        <v>5.4</v>
      </c>
      <c r="M14" s="18">
        <v>8.4</v>
      </c>
    </row>
    <row r="15" spans="1:13" x14ac:dyDescent="0.4">
      <c r="A15" s="35"/>
      <c r="B15" s="23" t="s">
        <v>540</v>
      </c>
      <c r="C15" s="17"/>
      <c r="D15" s="35"/>
      <c r="E15" s="23" t="s">
        <v>415</v>
      </c>
      <c r="F15" s="17"/>
      <c r="G15" s="18">
        <v>2.4</v>
      </c>
      <c r="H15" s="18">
        <v>4.7</v>
      </c>
      <c r="I15" s="18">
        <v>9.6</v>
      </c>
      <c r="J15" s="18">
        <v>13.8</v>
      </c>
      <c r="K15" s="18">
        <v>2.6</v>
      </c>
      <c r="L15" s="18">
        <v>6.3</v>
      </c>
      <c r="M15" s="18">
        <v>10.3</v>
      </c>
    </row>
    <row r="16" spans="1:13" x14ac:dyDescent="0.4">
      <c r="A16" s="35"/>
      <c r="B16" s="23" t="s">
        <v>541</v>
      </c>
      <c r="C16" s="17"/>
      <c r="D16" s="35"/>
      <c r="E16" s="23" t="s">
        <v>542</v>
      </c>
      <c r="F16" s="17"/>
      <c r="G16" s="18">
        <v>-0.6</v>
      </c>
      <c r="H16" s="18">
        <v>-0.3</v>
      </c>
      <c r="I16" s="18">
        <v>-0.5</v>
      </c>
      <c r="J16" s="18">
        <v>-0.4</v>
      </c>
      <c r="K16" s="18">
        <v>14.1</v>
      </c>
      <c r="L16" s="18">
        <v>15.9</v>
      </c>
      <c r="M16" s="18">
        <v>15.6</v>
      </c>
    </row>
    <row r="17" spans="1:13" x14ac:dyDescent="0.4">
      <c r="A17" s="35"/>
      <c r="B17" s="15" t="s">
        <v>545</v>
      </c>
      <c r="C17" s="25"/>
      <c r="D17" s="35"/>
      <c r="E17" s="15" t="s">
        <v>598</v>
      </c>
      <c r="F17" s="25"/>
      <c r="G17" s="18">
        <v>2.2000000000000002</v>
      </c>
      <c r="H17" s="18">
        <v>2.7</v>
      </c>
      <c r="I17" s="18">
        <v>4.3</v>
      </c>
      <c r="J17" s="18">
        <v>6.3</v>
      </c>
      <c r="K17" s="18">
        <v>0.6</v>
      </c>
      <c r="L17" s="18">
        <v>2.2999999999999998</v>
      </c>
      <c r="M17" s="18">
        <v>3.7</v>
      </c>
    </row>
    <row r="18" spans="1:13" ht="17.25" thickBot="1" x14ac:dyDescent="0.45">
      <c r="A18" s="35"/>
      <c r="B18" s="23" t="s">
        <v>543</v>
      </c>
      <c r="C18" s="17"/>
      <c r="D18" s="36"/>
      <c r="E18" s="23" t="s">
        <v>544</v>
      </c>
      <c r="F18" s="17"/>
      <c r="G18" s="38">
        <v>4.3</v>
      </c>
      <c r="H18" s="38">
        <v>7.7</v>
      </c>
      <c r="I18" s="38">
        <v>12</v>
      </c>
      <c r="J18" s="38">
        <v>16.3</v>
      </c>
      <c r="K18" s="38">
        <v>4.0999999999999996</v>
      </c>
      <c r="L18" s="38">
        <v>9.1</v>
      </c>
      <c r="M18" s="38">
        <v>14.6</v>
      </c>
    </row>
    <row r="19" spans="1:13" ht="17.25" thickTop="1" x14ac:dyDescent="0.4">
      <c r="A19" s="56" t="s">
        <v>599</v>
      </c>
      <c r="B19" s="28"/>
      <c r="C19" s="29"/>
      <c r="D19" s="56" t="s">
        <v>597</v>
      </c>
      <c r="E19" s="28"/>
      <c r="F19" s="29"/>
      <c r="G19" s="39">
        <v>21</v>
      </c>
      <c r="H19" s="39">
        <v>41</v>
      </c>
      <c r="I19" s="39">
        <v>66.5</v>
      </c>
      <c r="J19" s="39">
        <v>91.9</v>
      </c>
      <c r="K19" s="39">
        <v>33.6</v>
      </c>
      <c r="L19" s="39">
        <v>60.3</v>
      </c>
      <c r="M19" s="39">
        <v>87.5</v>
      </c>
    </row>
    <row r="20" spans="1:13" x14ac:dyDescent="0.4">
      <c r="A20" s="35"/>
      <c r="B20" s="21" t="s">
        <v>539</v>
      </c>
      <c r="C20" s="22"/>
      <c r="D20" s="35"/>
      <c r="E20" s="21" t="s">
        <v>413</v>
      </c>
      <c r="F20" s="22"/>
      <c r="G20" s="18">
        <v>7.5</v>
      </c>
      <c r="H20" s="18">
        <v>15.8</v>
      </c>
      <c r="I20" s="18">
        <v>25.6</v>
      </c>
      <c r="J20" s="18">
        <v>33.799999999999997</v>
      </c>
      <c r="K20" s="18">
        <v>7.3</v>
      </c>
      <c r="L20" s="18">
        <v>17</v>
      </c>
      <c r="M20" s="18">
        <v>28</v>
      </c>
    </row>
    <row r="21" spans="1:13" x14ac:dyDescent="0.4">
      <c r="A21" s="35"/>
      <c r="B21" s="23" t="s">
        <v>540</v>
      </c>
      <c r="C21" s="17"/>
      <c r="D21" s="35"/>
      <c r="E21" s="23" t="s">
        <v>415</v>
      </c>
      <c r="F21" s="17"/>
      <c r="G21" s="18">
        <v>6.6</v>
      </c>
      <c r="H21" s="18">
        <v>12.8</v>
      </c>
      <c r="I21" s="18">
        <v>21.9</v>
      </c>
      <c r="J21" s="18">
        <v>30.6</v>
      </c>
      <c r="K21" s="18">
        <v>6.6</v>
      </c>
      <c r="L21" s="18">
        <v>14.3</v>
      </c>
      <c r="M21" s="18">
        <v>23.1</v>
      </c>
    </row>
    <row r="22" spans="1:13" x14ac:dyDescent="0.4">
      <c r="A22" s="35"/>
      <c r="B22" s="23" t="s">
        <v>541</v>
      </c>
      <c r="C22" s="17"/>
      <c r="D22" s="35"/>
      <c r="E22" s="23" t="s">
        <v>542</v>
      </c>
      <c r="F22" s="17"/>
      <c r="G22" s="18">
        <v>0.2</v>
      </c>
      <c r="H22" s="18">
        <v>1.7</v>
      </c>
      <c r="I22" s="18">
        <v>2.6</v>
      </c>
      <c r="J22" s="18">
        <v>4.8</v>
      </c>
      <c r="K22" s="18">
        <v>15.1</v>
      </c>
      <c r="L22" s="18">
        <v>18</v>
      </c>
      <c r="M22" s="18">
        <v>18.8</v>
      </c>
    </row>
    <row r="23" spans="1:13" x14ac:dyDescent="0.4">
      <c r="A23" s="35"/>
      <c r="B23" s="15" t="s">
        <v>545</v>
      </c>
      <c r="C23" s="25"/>
      <c r="D23" s="35"/>
      <c r="E23" s="15" t="s">
        <v>598</v>
      </c>
      <c r="F23" s="25"/>
      <c r="G23" s="18">
        <v>2.2999999999999998</v>
      </c>
      <c r="H23" s="18">
        <v>2.8</v>
      </c>
      <c r="I23" s="18">
        <v>4.4000000000000004</v>
      </c>
      <c r="J23" s="18">
        <v>6.5</v>
      </c>
      <c r="K23" s="18">
        <v>0.6</v>
      </c>
      <c r="L23" s="18">
        <v>2.4</v>
      </c>
      <c r="M23" s="18">
        <v>3.9</v>
      </c>
    </row>
    <row r="24" spans="1:13" x14ac:dyDescent="0.4">
      <c r="A24" s="36"/>
      <c r="B24" s="23" t="s">
        <v>543</v>
      </c>
      <c r="C24" s="17"/>
      <c r="D24" s="36"/>
      <c r="E24" s="23" t="s">
        <v>544</v>
      </c>
      <c r="F24" s="17"/>
      <c r="G24" s="18">
        <v>4.3</v>
      </c>
      <c r="H24" s="18">
        <v>7.7</v>
      </c>
      <c r="I24" s="18">
        <v>11.8</v>
      </c>
      <c r="J24" s="18">
        <v>16</v>
      </c>
      <c r="K24" s="18">
        <v>3.8</v>
      </c>
      <c r="L24" s="18">
        <v>8.4</v>
      </c>
      <c r="M24" s="18">
        <v>13.4</v>
      </c>
    </row>
    <row r="25" spans="1:13" x14ac:dyDescent="0.4">
      <c r="A25" s="13" t="s">
        <v>600</v>
      </c>
      <c r="G25" s="60"/>
      <c r="H25" s="60"/>
      <c r="I25" s="60"/>
      <c r="J25" s="60"/>
      <c r="K25" s="60"/>
      <c r="L25" s="60"/>
      <c r="M25" s="60"/>
    </row>
    <row r="26" spans="1:13" x14ac:dyDescent="0.4">
      <c r="A26" s="13" t="s">
        <v>601</v>
      </c>
    </row>
    <row r="27" spans="1:13" x14ac:dyDescent="0.4">
      <c r="M27" s="14"/>
    </row>
    <row r="28" spans="1:13" ht="18" customHeight="1" x14ac:dyDescent="0.4">
      <c r="A28" s="159" t="s">
        <v>602</v>
      </c>
      <c r="B28" s="160"/>
      <c r="C28" s="161"/>
      <c r="D28" s="159" t="s">
        <v>603</v>
      </c>
      <c r="E28" s="160"/>
      <c r="F28" s="161"/>
      <c r="G28" s="69"/>
      <c r="H28" s="70"/>
      <c r="I28" s="70"/>
      <c r="J28" s="168" t="s">
        <v>33</v>
      </c>
      <c r="K28" s="71"/>
      <c r="L28" s="72"/>
      <c r="M28" s="184" t="s">
        <v>34</v>
      </c>
    </row>
    <row r="29" spans="1:13" x14ac:dyDescent="0.4">
      <c r="A29" s="162"/>
      <c r="B29" s="163"/>
      <c r="C29" s="164"/>
      <c r="D29" s="162"/>
      <c r="E29" s="163"/>
      <c r="F29" s="164"/>
      <c r="G29" s="73"/>
      <c r="H29" s="74"/>
      <c r="I29" s="168" t="s">
        <v>35</v>
      </c>
      <c r="J29" s="169"/>
      <c r="K29" s="73"/>
      <c r="L29" s="74"/>
      <c r="M29" s="169"/>
    </row>
    <row r="30" spans="1:13" x14ac:dyDescent="0.4">
      <c r="A30" s="162"/>
      <c r="B30" s="163"/>
      <c r="C30" s="164"/>
      <c r="D30" s="162"/>
      <c r="E30" s="163"/>
      <c r="F30" s="164"/>
      <c r="G30" s="73"/>
      <c r="H30" s="168" t="s">
        <v>36</v>
      </c>
      <c r="I30" s="169"/>
      <c r="J30" s="169"/>
      <c r="K30" s="73"/>
      <c r="L30" s="168" t="s">
        <v>36</v>
      </c>
      <c r="M30" s="169"/>
    </row>
    <row r="31" spans="1:13" x14ac:dyDescent="0.4">
      <c r="A31" s="165"/>
      <c r="B31" s="166"/>
      <c r="C31" s="167"/>
      <c r="D31" s="165"/>
      <c r="E31" s="166"/>
      <c r="F31" s="167"/>
      <c r="G31" s="75" t="s">
        <v>37</v>
      </c>
      <c r="H31" s="170"/>
      <c r="I31" s="170"/>
      <c r="J31" s="170"/>
      <c r="K31" s="75" t="s">
        <v>37</v>
      </c>
      <c r="L31" s="170"/>
      <c r="M31" s="170"/>
    </row>
    <row r="32" spans="1:13" x14ac:dyDescent="0.4">
      <c r="A32" s="15" t="s">
        <v>40</v>
      </c>
      <c r="B32" s="16"/>
      <c r="C32" s="17"/>
      <c r="D32" s="15" t="s">
        <v>41</v>
      </c>
      <c r="E32" s="16"/>
      <c r="F32" s="17"/>
      <c r="G32" s="18">
        <v>23</v>
      </c>
      <c r="H32" s="18">
        <v>46.2</v>
      </c>
      <c r="I32" s="18">
        <v>68.8</v>
      </c>
      <c r="J32" s="18">
        <v>90.2</v>
      </c>
      <c r="K32" s="18">
        <v>20.2</v>
      </c>
      <c r="L32" s="18">
        <v>41.4</v>
      </c>
      <c r="M32" s="18">
        <v>62.8</v>
      </c>
    </row>
    <row r="33" spans="1:13" x14ac:dyDescent="0.4">
      <c r="A33" s="35"/>
      <c r="B33" s="15" t="s">
        <v>551</v>
      </c>
      <c r="C33" s="17"/>
      <c r="D33" s="35"/>
      <c r="E33" s="15" t="s">
        <v>417</v>
      </c>
      <c r="F33" s="17"/>
      <c r="G33" s="18">
        <v>5.4</v>
      </c>
      <c r="H33" s="18">
        <v>10.9</v>
      </c>
      <c r="I33" s="18">
        <v>16.600000000000001</v>
      </c>
      <c r="J33" s="18">
        <v>22</v>
      </c>
      <c r="K33" s="18">
        <v>4.7</v>
      </c>
      <c r="L33" s="18">
        <v>10.1</v>
      </c>
      <c r="M33" s="18">
        <v>15.9</v>
      </c>
    </row>
    <row r="34" spans="1:13" x14ac:dyDescent="0.4">
      <c r="A34" s="35"/>
      <c r="B34" s="23" t="s">
        <v>337</v>
      </c>
      <c r="C34" s="17"/>
      <c r="D34" s="35"/>
      <c r="E34" s="23" t="s">
        <v>338</v>
      </c>
      <c r="F34" s="17"/>
      <c r="G34" s="18">
        <v>15.2</v>
      </c>
      <c r="H34" s="18">
        <v>30.7</v>
      </c>
      <c r="I34" s="18">
        <v>46.2</v>
      </c>
      <c r="J34" s="18">
        <v>61.4</v>
      </c>
      <c r="K34" s="18">
        <v>15.4</v>
      </c>
      <c r="L34" s="18">
        <v>30.9</v>
      </c>
      <c r="M34" s="18">
        <v>46.3</v>
      </c>
    </row>
    <row r="35" spans="1:13" x14ac:dyDescent="0.4">
      <c r="A35" s="35"/>
      <c r="B35" s="23" t="s">
        <v>339</v>
      </c>
      <c r="C35" s="17"/>
      <c r="D35" s="35"/>
      <c r="E35" s="23" t="s">
        <v>340</v>
      </c>
      <c r="F35" s="17"/>
      <c r="G35" s="18">
        <v>1.2</v>
      </c>
      <c r="H35" s="18">
        <v>2.4</v>
      </c>
      <c r="I35" s="18">
        <v>3.1</v>
      </c>
      <c r="J35" s="18">
        <v>3.3</v>
      </c>
      <c r="K35" s="18">
        <v>-0.4</v>
      </c>
      <c r="L35" s="18">
        <v>-0.8</v>
      </c>
      <c r="M35" s="18">
        <v>-1.3</v>
      </c>
    </row>
    <row r="36" spans="1:13" x14ac:dyDescent="0.4">
      <c r="A36" s="36"/>
      <c r="B36" s="15" t="s">
        <v>554</v>
      </c>
      <c r="C36" s="25"/>
      <c r="D36" s="36"/>
      <c r="E36" s="15" t="s">
        <v>555</v>
      </c>
      <c r="F36" s="25"/>
      <c r="G36" s="18">
        <v>1</v>
      </c>
      <c r="H36" s="18">
        <v>2</v>
      </c>
      <c r="I36" s="18">
        <v>2.7</v>
      </c>
      <c r="J36" s="18">
        <v>3.4</v>
      </c>
      <c r="K36" s="18">
        <v>0.4</v>
      </c>
      <c r="L36" s="18">
        <v>1.1000000000000001</v>
      </c>
      <c r="M36" s="18">
        <v>1.8</v>
      </c>
    </row>
    <row r="37" spans="1:13" x14ac:dyDescent="0.4">
      <c r="A37" s="15" t="s">
        <v>42</v>
      </c>
      <c r="B37" s="16"/>
      <c r="C37" s="17"/>
      <c r="D37" s="15" t="s">
        <v>43</v>
      </c>
      <c r="E37" s="16"/>
      <c r="F37" s="17"/>
      <c r="G37" s="18">
        <v>16.899999999999999</v>
      </c>
      <c r="H37" s="18">
        <v>34.4</v>
      </c>
      <c r="I37" s="18">
        <v>56.4</v>
      </c>
      <c r="J37" s="18">
        <v>76.900000000000006</v>
      </c>
      <c r="K37" s="18">
        <v>23.8</v>
      </c>
      <c r="L37" s="18">
        <v>51.6</v>
      </c>
      <c r="M37" s="18">
        <v>77.7</v>
      </c>
    </row>
    <row r="38" spans="1:13" x14ac:dyDescent="0.4">
      <c r="A38" s="35"/>
      <c r="B38" s="15" t="s">
        <v>551</v>
      </c>
      <c r="C38" s="17"/>
      <c r="D38" s="35"/>
      <c r="E38" s="15" t="s">
        <v>417</v>
      </c>
      <c r="F38" s="17"/>
      <c r="G38" s="18">
        <v>0.7</v>
      </c>
      <c r="H38" s="18">
        <v>1.7</v>
      </c>
      <c r="I38" s="18">
        <v>3.1</v>
      </c>
      <c r="J38" s="18">
        <v>6.7</v>
      </c>
      <c r="K38" s="18">
        <v>2.2999999999999998</v>
      </c>
      <c r="L38" s="18">
        <v>5.6</v>
      </c>
      <c r="M38" s="18">
        <v>9.8000000000000007</v>
      </c>
    </row>
    <row r="39" spans="1:13" s="58" customFormat="1" x14ac:dyDescent="0.4">
      <c r="A39" s="57"/>
      <c r="B39" s="57"/>
      <c r="C39" s="19" t="s">
        <v>604</v>
      </c>
      <c r="D39" s="57"/>
      <c r="E39" s="35"/>
      <c r="F39" s="19" t="s">
        <v>605</v>
      </c>
      <c r="G39" s="18">
        <v>1.7</v>
      </c>
      <c r="H39" s="18">
        <v>3.8</v>
      </c>
      <c r="I39" s="18">
        <v>5.6</v>
      </c>
      <c r="J39" s="18">
        <v>7.5</v>
      </c>
      <c r="K39" s="18">
        <v>1.2</v>
      </c>
      <c r="L39" s="18">
        <v>2.8</v>
      </c>
      <c r="M39" s="18">
        <v>4.4000000000000004</v>
      </c>
    </row>
    <row r="40" spans="1:13" s="58" customFormat="1" x14ac:dyDescent="0.4">
      <c r="A40" s="57"/>
      <c r="B40" s="57"/>
      <c r="C40" s="33" t="s">
        <v>606</v>
      </c>
      <c r="D40" s="57"/>
      <c r="E40" s="35"/>
      <c r="F40" s="33" t="s">
        <v>607</v>
      </c>
      <c r="G40" s="18">
        <v>-0.5</v>
      </c>
      <c r="H40" s="18">
        <v>-1.2</v>
      </c>
      <c r="I40" s="18">
        <v>-1.3</v>
      </c>
      <c r="J40" s="18">
        <v>0.9</v>
      </c>
      <c r="K40" s="18">
        <v>1.5</v>
      </c>
      <c r="L40" s="18">
        <v>3.6</v>
      </c>
      <c r="M40" s="18">
        <v>6.6</v>
      </c>
    </row>
    <row r="41" spans="1:13" x14ac:dyDescent="0.4">
      <c r="A41" s="35"/>
      <c r="B41" s="23" t="s">
        <v>337</v>
      </c>
      <c r="C41" s="17"/>
      <c r="D41" s="35"/>
      <c r="E41" s="23" t="s">
        <v>338</v>
      </c>
      <c r="F41" s="17"/>
      <c r="G41" s="18">
        <v>-9.9999999999999998E-13</v>
      </c>
      <c r="H41" s="18">
        <v>-9.9999999999999998E-13</v>
      </c>
      <c r="I41" s="18">
        <v>-9.9999999999999998E-13</v>
      </c>
      <c r="J41" s="18">
        <v>-9.9999999999999998E-13</v>
      </c>
      <c r="K41" s="18">
        <v>-9.9999999999999998E-13</v>
      </c>
      <c r="L41" s="18">
        <v>2.5</v>
      </c>
      <c r="M41" s="18">
        <v>2.5</v>
      </c>
    </row>
    <row r="42" spans="1:13" x14ac:dyDescent="0.4">
      <c r="A42" s="35"/>
      <c r="B42" s="23" t="s">
        <v>339</v>
      </c>
      <c r="D42" s="35"/>
      <c r="E42" s="23" t="s">
        <v>340</v>
      </c>
      <c r="F42" s="17"/>
      <c r="G42" s="18">
        <v>15.8</v>
      </c>
      <c r="H42" s="18">
        <v>31.7</v>
      </c>
      <c r="I42" s="18">
        <v>48.6</v>
      </c>
      <c r="J42" s="18">
        <v>65.7</v>
      </c>
      <c r="K42" s="18">
        <v>17.399999999999999</v>
      </c>
      <c r="L42" s="18">
        <v>38.4</v>
      </c>
      <c r="M42" s="18">
        <v>58.1</v>
      </c>
    </row>
    <row r="43" spans="1:13" ht="17.25" thickBot="1" x14ac:dyDescent="0.45">
      <c r="A43" s="35"/>
      <c r="B43" s="15" t="s">
        <v>554</v>
      </c>
      <c r="C43" s="25"/>
      <c r="D43" s="35"/>
      <c r="E43" s="15" t="s">
        <v>555</v>
      </c>
      <c r="F43" s="25"/>
      <c r="G43" s="38">
        <v>0.3</v>
      </c>
      <c r="H43" s="38">
        <v>0.9</v>
      </c>
      <c r="I43" s="38">
        <v>4.7</v>
      </c>
      <c r="J43" s="38">
        <v>4.5</v>
      </c>
      <c r="K43" s="38">
        <v>4</v>
      </c>
      <c r="L43" s="38">
        <v>5</v>
      </c>
      <c r="M43" s="38">
        <v>7.3</v>
      </c>
    </row>
    <row r="44" spans="1:13" ht="17.25" thickTop="1" x14ac:dyDescent="0.4">
      <c r="A44" s="56" t="s">
        <v>602</v>
      </c>
      <c r="B44" s="28"/>
      <c r="C44" s="29"/>
      <c r="D44" s="56" t="s">
        <v>603</v>
      </c>
      <c r="E44" s="28"/>
      <c r="F44" s="29"/>
      <c r="G44" s="39">
        <v>40</v>
      </c>
      <c r="H44" s="39">
        <v>80.599999999999994</v>
      </c>
      <c r="I44" s="39">
        <v>125.2</v>
      </c>
      <c r="J44" s="39">
        <v>167.2</v>
      </c>
      <c r="K44" s="39">
        <v>44</v>
      </c>
      <c r="L44" s="39">
        <v>93</v>
      </c>
      <c r="M44" s="39">
        <v>140.6</v>
      </c>
    </row>
    <row r="45" spans="1:13" x14ac:dyDescent="0.4">
      <c r="A45" s="35"/>
      <c r="B45" s="23" t="s">
        <v>551</v>
      </c>
      <c r="C45" s="17"/>
      <c r="D45" s="35"/>
      <c r="E45" s="23" t="s">
        <v>417</v>
      </c>
      <c r="F45" s="17"/>
      <c r="G45" s="18">
        <v>6.2</v>
      </c>
      <c r="H45" s="18">
        <v>12.7</v>
      </c>
      <c r="I45" s="18">
        <v>19.7</v>
      </c>
      <c r="J45" s="18">
        <v>28.8</v>
      </c>
      <c r="K45" s="18">
        <v>7.1</v>
      </c>
      <c r="L45" s="18">
        <v>15.7</v>
      </c>
      <c r="M45" s="18">
        <v>25.7</v>
      </c>
    </row>
    <row r="46" spans="1:13" x14ac:dyDescent="0.4">
      <c r="A46" s="35"/>
      <c r="B46" s="23" t="s">
        <v>337</v>
      </c>
      <c r="C46" s="17"/>
      <c r="D46" s="35"/>
      <c r="E46" s="23" t="s">
        <v>338</v>
      </c>
      <c r="F46" s="17"/>
      <c r="G46" s="18">
        <v>15.2</v>
      </c>
      <c r="H46" s="18">
        <v>30.6</v>
      </c>
      <c r="I46" s="18">
        <v>46.2</v>
      </c>
      <c r="J46" s="18">
        <v>61.3</v>
      </c>
      <c r="K46" s="18">
        <v>15.4</v>
      </c>
      <c r="L46" s="18">
        <v>33.4</v>
      </c>
      <c r="M46" s="18">
        <v>48.9</v>
      </c>
    </row>
    <row r="47" spans="1:13" x14ac:dyDescent="0.4">
      <c r="A47" s="35"/>
      <c r="B47" s="23" t="s">
        <v>339</v>
      </c>
      <c r="C47" s="17"/>
      <c r="D47" s="35"/>
      <c r="E47" s="23" t="s">
        <v>340</v>
      </c>
      <c r="F47" s="17"/>
      <c r="G47" s="18">
        <v>17</v>
      </c>
      <c r="H47" s="18">
        <v>34.1</v>
      </c>
      <c r="I47" s="18">
        <v>51.7</v>
      </c>
      <c r="J47" s="18">
        <v>69</v>
      </c>
      <c r="K47" s="18">
        <v>17</v>
      </c>
      <c r="L47" s="18">
        <v>37.6</v>
      </c>
      <c r="M47" s="18">
        <v>56.7</v>
      </c>
    </row>
    <row r="48" spans="1:13" x14ac:dyDescent="0.4">
      <c r="A48" s="36"/>
      <c r="B48" s="23" t="s">
        <v>554</v>
      </c>
      <c r="C48" s="17"/>
      <c r="D48" s="36"/>
      <c r="E48" s="23" t="s">
        <v>555</v>
      </c>
      <c r="F48" s="17"/>
      <c r="G48" s="18">
        <v>1.4</v>
      </c>
      <c r="H48" s="18">
        <v>3</v>
      </c>
      <c r="I48" s="18">
        <v>7.4</v>
      </c>
      <c r="J48" s="18">
        <v>7.9</v>
      </c>
      <c r="K48" s="18">
        <v>4.5</v>
      </c>
      <c r="L48" s="18">
        <v>6.2</v>
      </c>
      <c r="M48" s="18">
        <v>9.1</v>
      </c>
    </row>
    <row r="49" spans="1:13" x14ac:dyDescent="0.4">
      <c r="A49" s="13" t="s">
        <v>600</v>
      </c>
      <c r="G49" s="60"/>
      <c r="H49" s="60"/>
      <c r="I49" s="60"/>
      <c r="J49" s="60"/>
      <c r="K49" s="60"/>
      <c r="L49" s="60"/>
      <c r="M49" s="60"/>
    </row>
    <row r="50" spans="1:13" x14ac:dyDescent="0.4">
      <c r="A50" s="13" t="s">
        <v>601</v>
      </c>
    </row>
    <row r="51" spans="1:13" x14ac:dyDescent="0.4">
      <c r="M51" s="14"/>
    </row>
    <row r="52" spans="1:13" ht="18" customHeight="1" x14ac:dyDescent="0.4">
      <c r="A52" s="159" t="s">
        <v>608</v>
      </c>
      <c r="B52" s="160"/>
      <c r="C52" s="161"/>
      <c r="D52" s="185" t="s">
        <v>609</v>
      </c>
      <c r="E52" s="186"/>
      <c r="F52" s="187"/>
      <c r="G52" s="69"/>
      <c r="H52" s="70"/>
      <c r="I52" s="70"/>
      <c r="J52" s="168" t="s">
        <v>33</v>
      </c>
      <c r="K52" s="71"/>
      <c r="L52" s="72"/>
      <c r="M52" s="184" t="s">
        <v>34</v>
      </c>
    </row>
    <row r="53" spans="1:13" x14ac:dyDescent="0.4">
      <c r="A53" s="162"/>
      <c r="B53" s="163"/>
      <c r="C53" s="164"/>
      <c r="D53" s="188"/>
      <c r="E53" s="189"/>
      <c r="F53" s="190"/>
      <c r="G53" s="73"/>
      <c r="H53" s="74"/>
      <c r="I53" s="168" t="s">
        <v>35</v>
      </c>
      <c r="J53" s="169"/>
      <c r="K53" s="73"/>
      <c r="L53" s="74"/>
      <c r="M53" s="169"/>
    </row>
    <row r="54" spans="1:13" x14ac:dyDescent="0.4">
      <c r="A54" s="162"/>
      <c r="B54" s="163"/>
      <c r="C54" s="164"/>
      <c r="D54" s="188"/>
      <c r="E54" s="189"/>
      <c r="F54" s="190"/>
      <c r="G54" s="73"/>
      <c r="H54" s="168" t="s">
        <v>36</v>
      </c>
      <c r="I54" s="169"/>
      <c r="J54" s="169"/>
      <c r="K54" s="73"/>
      <c r="L54" s="168" t="s">
        <v>36</v>
      </c>
      <c r="M54" s="169"/>
    </row>
    <row r="55" spans="1:13" x14ac:dyDescent="0.4">
      <c r="A55" s="165"/>
      <c r="B55" s="166"/>
      <c r="C55" s="167"/>
      <c r="D55" s="191"/>
      <c r="E55" s="192"/>
      <c r="F55" s="193"/>
      <c r="G55" s="75" t="s">
        <v>37</v>
      </c>
      <c r="H55" s="170"/>
      <c r="I55" s="170"/>
      <c r="J55" s="170"/>
      <c r="K55" s="75" t="s">
        <v>37</v>
      </c>
      <c r="L55" s="170"/>
      <c r="M55" s="170"/>
    </row>
    <row r="56" spans="1:13" x14ac:dyDescent="0.4">
      <c r="A56" s="15" t="s">
        <v>40</v>
      </c>
      <c r="B56" s="16"/>
      <c r="C56" s="17"/>
      <c r="D56" s="15" t="s">
        <v>41</v>
      </c>
      <c r="E56" s="16"/>
      <c r="F56" s="17"/>
      <c r="G56" s="18">
        <v>7.5</v>
      </c>
      <c r="H56" s="18">
        <v>12.4</v>
      </c>
      <c r="I56" s="18">
        <v>16.8</v>
      </c>
      <c r="J56" s="18">
        <v>21.7</v>
      </c>
      <c r="K56" s="18">
        <v>0.4</v>
      </c>
      <c r="L56" s="18">
        <v>2</v>
      </c>
      <c r="M56" s="18">
        <v>9.8000000000000007</v>
      </c>
    </row>
    <row r="57" spans="1:13" x14ac:dyDescent="0.4">
      <c r="A57" s="35"/>
      <c r="B57" s="23" t="s">
        <v>559</v>
      </c>
      <c r="C57" s="17"/>
      <c r="D57" s="35"/>
      <c r="E57" s="23" t="s">
        <v>560</v>
      </c>
      <c r="F57" s="17"/>
      <c r="G57" s="18">
        <v>4.2</v>
      </c>
      <c r="H57" s="18">
        <v>4.2</v>
      </c>
      <c r="I57" s="18">
        <v>4.2</v>
      </c>
      <c r="J57" s="18">
        <v>3.7</v>
      </c>
      <c r="K57" s="18">
        <v>0.7</v>
      </c>
      <c r="L57" s="18">
        <v>0.6</v>
      </c>
      <c r="M57" s="18">
        <v>2.4</v>
      </c>
    </row>
    <row r="58" spans="1:13" x14ac:dyDescent="0.4">
      <c r="A58" s="35"/>
      <c r="B58" s="23" t="s">
        <v>420</v>
      </c>
      <c r="C58" s="17"/>
      <c r="D58" s="35"/>
      <c r="E58" s="23" t="s">
        <v>421</v>
      </c>
      <c r="F58" s="17"/>
      <c r="G58" s="18">
        <v>1.9</v>
      </c>
      <c r="H58" s="18">
        <v>4</v>
      </c>
      <c r="I58" s="18">
        <v>6.5</v>
      </c>
      <c r="J58" s="18">
        <v>10.3</v>
      </c>
      <c r="K58" s="18">
        <v>1.3</v>
      </c>
      <c r="L58" s="18">
        <v>4.8</v>
      </c>
      <c r="M58" s="18">
        <v>11.7</v>
      </c>
    </row>
    <row r="59" spans="1:13" x14ac:dyDescent="0.4">
      <c r="A59" s="36"/>
      <c r="B59" s="15" t="s">
        <v>68</v>
      </c>
      <c r="C59" s="25"/>
      <c r="D59" s="36"/>
      <c r="E59" s="15" t="s">
        <v>243</v>
      </c>
      <c r="F59" s="25"/>
      <c r="G59" s="18">
        <v>1.3</v>
      </c>
      <c r="H59" s="18">
        <v>4.0999999999999996</v>
      </c>
      <c r="I59" s="18">
        <v>5.9</v>
      </c>
      <c r="J59" s="18">
        <v>7.7</v>
      </c>
      <c r="K59" s="18">
        <v>-1.6</v>
      </c>
      <c r="L59" s="18">
        <v>-3.4</v>
      </c>
      <c r="M59" s="18">
        <v>-4.3</v>
      </c>
    </row>
    <row r="60" spans="1:13" x14ac:dyDescent="0.4">
      <c r="A60" s="15" t="s">
        <v>610</v>
      </c>
      <c r="B60" s="16"/>
      <c r="C60" s="17"/>
      <c r="D60" s="15" t="s">
        <v>43</v>
      </c>
      <c r="E60" s="16"/>
      <c r="F60" s="17"/>
      <c r="G60" s="18">
        <v>4.3</v>
      </c>
      <c r="H60" s="18">
        <v>6.7</v>
      </c>
      <c r="I60" s="18">
        <v>18.7</v>
      </c>
      <c r="J60" s="18">
        <v>17.7</v>
      </c>
      <c r="K60" s="18">
        <v>8.9</v>
      </c>
      <c r="L60" s="18">
        <v>10.199999999999999</v>
      </c>
      <c r="M60" s="18">
        <v>11.6</v>
      </c>
    </row>
    <row r="61" spans="1:13" x14ac:dyDescent="0.4">
      <c r="A61" s="35"/>
      <c r="B61" s="23" t="s">
        <v>559</v>
      </c>
      <c r="C61" s="17"/>
      <c r="D61" s="35"/>
      <c r="E61" s="23" t="s">
        <v>560</v>
      </c>
      <c r="F61" s="17"/>
      <c r="G61" s="18">
        <v>6.3</v>
      </c>
      <c r="H61" s="18">
        <v>12.3</v>
      </c>
      <c r="I61" s="18">
        <v>16.8</v>
      </c>
      <c r="J61" s="18">
        <v>19.3</v>
      </c>
      <c r="K61" s="18">
        <v>3.4</v>
      </c>
      <c r="L61" s="18">
        <v>7.7</v>
      </c>
      <c r="M61" s="18">
        <v>12</v>
      </c>
    </row>
    <row r="62" spans="1:13" x14ac:dyDescent="0.4">
      <c r="A62" s="35"/>
      <c r="B62" s="23" t="s">
        <v>420</v>
      </c>
      <c r="C62" s="17"/>
      <c r="D62" s="35"/>
      <c r="E62" s="23" t="s">
        <v>421</v>
      </c>
      <c r="F62" s="17"/>
      <c r="G62" s="18">
        <v>-0.3</v>
      </c>
      <c r="H62" s="18">
        <v>3.1</v>
      </c>
      <c r="I62" s="18">
        <v>0.3</v>
      </c>
      <c r="J62" s="18">
        <v>0.4</v>
      </c>
      <c r="K62" s="18">
        <v>2</v>
      </c>
      <c r="L62" s="18">
        <v>0.8</v>
      </c>
      <c r="M62" s="18">
        <v>0.4</v>
      </c>
    </row>
    <row r="63" spans="1:13" ht="17.25" thickBot="1" x14ac:dyDescent="0.45">
      <c r="A63" s="35"/>
      <c r="B63" s="15" t="s">
        <v>68</v>
      </c>
      <c r="C63" s="25"/>
      <c r="D63" s="35"/>
      <c r="E63" s="15" t="s">
        <v>243</v>
      </c>
      <c r="F63" s="25"/>
      <c r="G63" s="38">
        <v>-1.6</v>
      </c>
      <c r="H63" s="38">
        <v>-8.6999999999999993</v>
      </c>
      <c r="I63" s="38">
        <v>1.5</v>
      </c>
      <c r="J63" s="38">
        <v>-2</v>
      </c>
      <c r="K63" s="38">
        <v>3.4</v>
      </c>
      <c r="L63" s="38">
        <v>1.7</v>
      </c>
      <c r="M63" s="38">
        <v>-0.9</v>
      </c>
    </row>
    <row r="64" spans="1:13" ht="17.25" thickTop="1" x14ac:dyDescent="0.4">
      <c r="A64" s="56" t="s">
        <v>608</v>
      </c>
      <c r="B64" s="28"/>
      <c r="C64" s="29"/>
      <c r="D64" s="12" t="s">
        <v>609</v>
      </c>
      <c r="E64" s="28"/>
      <c r="F64" s="29"/>
      <c r="G64" s="39">
        <v>11.8</v>
      </c>
      <c r="H64" s="39">
        <v>19.2</v>
      </c>
      <c r="I64" s="39">
        <v>35.6</v>
      </c>
      <c r="J64" s="39">
        <v>39.5</v>
      </c>
      <c r="K64" s="39">
        <v>9.3000000000000007</v>
      </c>
      <c r="L64" s="39">
        <v>12.3</v>
      </c>
      <c r="M64" s="39">
        <v>21.4</v>
      </c>
    </row>
    <row r="65" spans="1:13" x14ac:dyDescent="0.4">
      <c r="A65" s="35"/>
      <c r="B65" s="23" t="s">
        <v>559</v>
      </c>
      <c r="C65" s="17"/>
      <c r="D65" s="35"/>
      <c r="E65" s="23" t="s">
        <v>560</v>
      </c>
      <c r="F65" s="17"/>
      <c r="G65" s="18">
        <v>10.5</v>
      </c>
      <c r="H65" s="18">
        <v>16.5</v>
      </c>
      <c r="I65" s="18">
        <v>21.1</v>
      </c>
      <c r="J65" s="18">
        <v>23</v>
      </c>
      <c r="K65" s="18">
        <v>4.2</v>
      </c>
      <c r="L65" s="18">
        <v>8.3000000000000007</v>
      </c>
      <c r="M65" s="18">
        <v>14.5</v>
      </c>
    </row>
    <row r="66" spans="1:13" x14ac:dyDescent="0.4">
      <c r="A66" s="35"/>
      <c r="B66" s="23" t="s">
        <v>420</v>
      </c>
      <c r="C66" s="17"/>
      <c r="D66" s="35"/>
      <c r="E66" s="23" t="s">
        <v>421</v>
      </c>
      <c r="F66" s="17"/>
      <c r="G66" s="18">
        <v>1.5</v>
      </c>
      <c r="H66" s="18">
        <v>7.2</v>
      </c>
      <c r="I66" s="18">
        <v>6.9</v>
      </c>
      <c r="J66" s="18">
        <v>10.8</v>
      </c>
      <c r="K66" s="18">
        <v>3.3</v>
      </c>
      <c r="L66" s="18">
        <v>5.7</v>
      </c>
      <c r="M66" s="18">
        <v>12.2</v>
      </c>
    </row>
    <row r="67" spans="1:13" x14ac:dyDescent="0.4">
      <c r="A67" s="36"/>
      <c r="B67" s="23" t="s">
        <v>68</v>
      </c>
      <c r="C67" s="17"/>
      <c r="D67" s="36"/>
      <c r="E67" s="23" t="s">
        <v>243</v>
      </c>
      <c r="F67" s="17"/>
      <c r="G67" s="18">
        <v>-0.2</v>
      </c>
      <c r="H67" s="18">
        <v>-4.5</v>
      </c>
      <c r="I67" s="18">
        <v>7.5</v>
      </c>
      <c r="J67" s="18">
        <v>5.6</v>
      </c>
      <c r="K67" s="18">
        <v>1.7</v>
      </c>
      <c r="L67" s="18">
        <v>-1.7</v>
      </c>
      <c r="M67" s="18">
        <v>-5.2</v>
      </c>
    </row>
    <row r="68" spans="1:13" x14ac:dyDescent="0.4">
      <c r="A68" s="13" t="s">
        <v>600</v>
      </c>
      <c r="G68" s="60"/>
      <c r="H68" s="60"/>
      <c r="I68" s="60"/>
      <c r="J68" s="60"/>
      <c r="K68" s="60"/>
      <c r="L68" s="60"/>
      <c r="M68" s="60"/>
    </row>
    <row r="69" spans="1:13" x14ac:dyDescent="0.4">
      <c r="A69" s="13" t="s">
        <v>601</v>
      </c>
    </row>
    <row r="70" spans="1:13" x14ac:dyDescent="0.4">
      <c r="M70" s="14"/>
    </row>
    <row r="71" spans="1:13" ht="18" customHeight="1" x14ac:dyDescent="0.4">
      <c r="A71" s="159" t="s">
        <v>52</v>
      </c>
      <c r="B71" s="160"/>
      <c r="C71" s="161"/>
      <c r="D71" s="159" t="s">
        <v>611</v>
      </c>
      <c r="E71" s="160"/>
      <c r="F71" s="161"/>
      <c r="G71" s="69"/>
      <c r="H71" s="70"/>
      <c r="I71" s="70"/>
      <c r="J71" s="168" t="s">
        <v>33</v>
      </c>
      <c r="K71" s="71"/>
      <c r="L71" s="72"/>
      <c r="M71" s="184" t="s">
        <v>34</v>
      </c>
    </row>
    <row r="72" spans="1:13" x14ac:dyDescent="0.4">
      <c r="A72" s="162"/>
      <c r="B72" s="163"/>
      <c r="C72" s="164"/>
      <c r="D72" s="162"/>
      <c r="E72" s="163"/>
      <c r="F72" s="164"/>
      <c r="G72" s="73"/>
      <c r="H72" s="74"/>
      <c r="I72" s="168" t="s">
        <v>35</v>
      </c>
      <c r="J72" s="169"/>
      <c r="K72" s="73"/>
      <c r="L72" s="74"/>
      <c r="M72" s="169"/>
    </row>
    <row r="73" spans="1:13" x14ac:dyDescent="0.4">
      <c r="A73" s="162"/>
      <c r="B73" s="163"/>
      <c r="C73" s="164"/>
      <c r="D73" s="162"/>
      <c r="E73" s="163"/>
      <c r="F73" s="164"/>
      <c r="G73" s="73"/>
      <c r="H73" s="168" t="s">
        <v>36</v>
      </c>
      <c r="I73" s="169"/>
      <c r="J73" s="169"/>
      <c r="K73" s="73"/>
      <c r="L73" s="168" t="s">
        <v>36</v>
      </c>
      <c r="M73" s="169"/>
    </row>
    <row r="74" spans="1:13" x14ac:dyDescent="0.4">
      <c r="A74" s="165"/>
      <c r="B74" s="166"/>
      <c r="C74" s="167"/>
      <c r="D74" s="165"/>
      <c r="E74" s="166"/>
      <c r="F74" s="167"/>
      <c r="G74" s="75" t="s">
        <v>37</v>
      </c>
      <c r="H74" s="170"/>
      <c r="I74" s="170"/>
      <c r="J74" s="170"/>
      <c r="K74" s="75" t="s">
        <v>37</v>
      </c>
      <c r="L74" s="170"/>
      <c r="M74" s="170"/>
    </row>
    <row r="75" spans="1:13" x14ac:dyDescent="0.4">
      <c r="A75" s="15" t="s">
        <v>562</v>
      </c>
      <c r="B75" s="16"/>
      <c r="C75" s="17"/>
      <c r="D75" s="15" t="s">
        <v>563</v>
      </c>
      <c r="E75" s="16"/>
      <c r="F75" s="17"/>
      <c r="G75" s="18">
        <v>-12.3</v>
      </c>
      <c r="H75" s="18">
        <v>-25</v>
      </c>
      <c r="I75" s="18">
        <v>-37.6</v>
      </c>
      <c r="J75" s="18">
        <v>-51.1</v>
      </c>
      <c r="K75" s="18">
        <v>-12.2</v>
      </c>
      <c r="L75" s="18">
        <v>-24.4</v>
      </c>
      <c r="M75" s="18">
        <v>-36.6</v>
      </c>
    </row>
    <row r="76" spans="1:13" x14ac:dyDescent="0.4">
      <c r="A76" s="35"/>
      <c r="B76" s="21" t="s">
        <v>539</v>
      </c>
      <c r="C76" s="22"/>
      <c r="D76" s="35"/>
      <c r="E76" s="21" t="s">
        <v>413</v>
      </c>
      <c r="F76" s="22"/>
      <c r="G76" s="18">
        <v>-3.9</v>
      </c>
      <c r="H76" s="18">
        <v>-7.9</v>
      </c>
      <c r="I76" s="18">
        <v>-11.9</v>
      </c>
      <c r="J76" s="18">
        <v>-15.8</v>
      </c>
      <c r="K76" s="18">
        <v>-2.9</v>
      </c>
      <c r="L76" s="18">
        <v>-6</v>
      </c>
      <c r="M76" s="18">
        <v>-8.9</v>
      </c>
    </row>
    <row r="77" spans="1:13" x14ac:dyDescent="0.4">
      <c r="A77" s="35"/>
      <c r="B77" s="23" t="s">
        <v>540</v>
      </c>
      <c r="C77" s="17"/>
      <c r="D77" s="35"/>
      <c r="E77" s="23" t="s">
        <v>415</v>
      </c>
      <c r="F77" s="17"/>
      <c r="G77" s="18">
        <v>-3.3</v>
      </c>
      <c r="H77" s="18">
        <v>-6.7</v>
      </c>
      <c r="I77" s="18">
        <v>-10.1</v>
      </c>
      <c r="J77" s="18">
        <v>-13.5</v>
      </c>
      <c r="K77" s="18">
        <v>-3.5</v>
      </c>
      <c r="L77" s="18">
        <v>-7</v>
      </c>
      <c r="M77" s="18">
        <v>-10.5</v>
      </c>
    </row>
    <row r="78" spans="1:13" x14ac:dyDescent="0.4">
      <c r="A78" s="35"/>
      <c r="B78" s="23" t="s">
        <v>541</v>
      </c>
      <c r="C78" s="17"/>
      <c r="D78" s="35"/>
      <c r="E78" s="23" t="s">
        <v>542</v>
      </c>
      <c r="F78" s="17"/>
      <c r="G78" s="18">
        <v>-1.1000000000000001</v>
      </c>
      <c r="H78" s="18">
        <v>-2.6</v>
      </c>
      <c r="I78" s="18">
        <v>-3.8</v>
      </c>
      <c r="J78" s="18">
        <v>-5.3</v>
      </c>
      <c r="K78" s="18">
        <v>-1.4</v>
      </c>
      <c r="L78" s="18">
        <v>-2.9</v>
      </c>
      <c r="M78" s="18">
        <v>-4.3</v>
      </c>
    </row>
    <row r="79" spans="1:13" x14ac:dyDescent="0.4">
      <c r="A79" s="35"/>
      <c r="B79" s="15" t="s">
        <v>545</v>
      </c>
      <c r="C79" s="25"/>
      <c r="D79" s="35"/>
      <c r="E79" s="15" t="s">
        <v>598</v>
      </c>
      <c r="F79" s="25"/>
      <c r="G79" s="18">
        <v>-0.6</v>
      </c>
      <c r="H79" s="18">
        <v>-1.1000000000000001</v>
      </c>
      <c r="I79" s="18">
        <v>-1.7</v>
      </c>
      <c r="J79" s="18">
        <v>-2.2999999999999998</v>
      </c>
      <c r="K79" s="18">
        <v>-0.5</v>
      </c>
      <c r="L79" s="18">
        <v>-1.1000000000000001</v>
      </c>
      <c r="M79" s="18">
        <v>-1.7</v>
      </c>
    </row>
    <row r="80" spans="1:13" x14ac:dyDescent="0.4">
      <c r="A80" s="36"/>
      <c r="B80" s="23" t="s">
        <v>543</v>
      </c>
      <c r="C80" s="17"/>
      <c r="D80" s="36"/>
      <c r="E80" s="23" t="s">
        <v>544</v>
      </c>
      <c r="F80" s="17"/>
      <c r="G80" s="18">
        <v>-3.3</v>
      </c>
      <c r="H80" s="18">
        <v>-6.5</v>
      </c>
      <c r="I80" s="18">
        <v>-9.8000000000000007</v>
      </c>
      <c r="J80" s="18">
        <v>-13.9</v>
      </c>
      <c r="K80" s="18">
        <v>-3.6</v>
      </c>
      <c r="L80" s="18">
        <v>-7.2</v>
      </c>
      <c r="M80" s="18">
        <v>-10.9</v>
      </c>
    </row>
    <row r="81" spans="1:13" x14ac:dyDescent="0.4">
      <c r="A81" s="15" t="s">
        <v>588</v>
      </c>
      <c r="B81" s="16"/>
      <c r="C81" s="17"/>
      <c r="D81" s="15" t="s">
        <v>589</v>
      </c>
      <c r="E81" s="16"/>
      <c r="F81" s="17"/>
      <c r="G81" s="18">
        <v>-25.9</v>
      </c>
      <c r="H81" s="18">
        <v>-52</v>
      </c>
      <c r="I81" s="18">
        <v>-78.7</v>
      </c>
      <c r="J81" s="18">
        <v>-107</v>
      </c>
      <c r="K81" s="18">
        <v>-28.5</v>
      </c>
      <c r="L81" s="18">
        <v>-56.1</v>
      </c>
      <c r="M81" s="18">
        <v>-84</v>
      </c>
    </row>
    <row r="82" spans="1:13" x14ac:dyDescent="0.4">
      <c r="A82" s="35"/>
      <c r="B82" s="23" t="s">
        <v>551</v>
      </c>
      <c r="C82" s="17"/>
      <c r="D82" s="35"/>
      <c r="E82" s="23" t="s">
        <v>417</v>
      </c>
      <c r="F82" s="17"/>
      <c r="G82" s="18">
        <v>-5.4</v>
      </c>
      <c r="H82" s="18">
        <v>-10.9</v>
      </c>
      <c r="I82" s="18">
        <v>-16.8</v>
      </c>
      <c r="J82" s="18">
        <v>-22.8</v>
      </c>
      <c r="K82" s="18">
        <v>-6.3</v>
      </c>
      <c r="L82" s="18">
        <v>-12.6</v>
      </c>
      <c r="M82" s="18">
        <v>-19</v>
      </c>
    </row>
    <row r="83" spans="1:13" x14ac:dyDescent="0.4">
      <c r="A83" s="35"/>
      <c r="B83" s="23" t="s">
        <v>337</v>
      </c>
      <c r="C83" s="17"/>
      <c r="D83" s="35"/>
      <c r="E83" s="23" t="s">
        <v>338</v>
      </c>
      <c r="F83" s="17"/>
      <c r="G83" s="18">
        <v>-9</v>
      </c>
      <c r="H83" s="18">
        <v>-17.899999999999999</v>
      </c>
      <c r="I83" s="18">
        <v>-26.6</v>
      </c>
      <c r="J83" s="18">
        <v>-36.200000000000003</v>
      </c>
      <c r="K83" s="18">
        <v>-9.9</v>
      </c>
      <c r="L83" s="18">
        <v>-19</v>
      </c>
      <c r="M83" s="18">
        <v>-27.9</v>
      </c>
    </row>
    <row r="84" spans="1:13" x14ac:dyDescent="0.4">
      <c r="A84" s="35"/>
      <c r="B84" s="23" t="s">
        <v>339</v>
      </c>
      <c r="C84" s="17"/>
      <c r="D84" s="35"/>
      <c r="E84" s="23" t="s">
        <v>340</v>
      </c>
      <c r="F84" s="17"/>
      <c r="G84" s="18">
        <v>-10.7</v>
      </c>
      <c r="H84" s="18">
        <v>-21.6</v>
      </c>
      <c r="I84" s="18">
        <v>-32.799999999999997</v>
      </c>
      <c r="J84" s="18">
        <v>-44.7</v>
      </c>
      <c r="K84" s="18">
        <v>-11.3</v>
      </c>
      <c r="L84" s="18">
        <v>-22.8</v>
      </c>
      <c r="M84" s="18">
        <v>-34.5</v>
      </c>
    </row>
    <row r="85" spans="1:13" x14ac:dyDescent="0.4">
      <c r="A85" s="35"/>
      <c r="B85" s="23" t="s">
        <v>554</v>
      </c>
      <c r="C85" s="17"/>
      <c r="D85" s="36"/>
      <c r="E85" s="23" t="s">
        <v>555</v>
      </c>
      <c r="F85" s="17"/>
      <c r="G85" s="18">
        <v>-0.7</v>
      </c>
      <c r="H85" s="18">
        <v>-1.5</v>
      </c>
      <c r="I85" s="18">
        <v>-2.2999999999999998</v>
      </c>
      <c r="J85" s="18">
        <v>-3.1</v>
      </c>
      <c r="K85" s="18">
        <v>-0.8</v>
      </c>
      <c r="L85" s="18">
        <v>-1.6</v>
      </c>
      <c r="M85" s="18">
        <v>-2.4</v>
      </c>
    </row>
    <row r="86" spans="1:13" x14ac:dyDescent="0.4">
      <c r="A86" s="15" t="s">
        <v>590</v>
      </c>
      <c r="B86" s="16"/>
      <c r="C86" s="17"/>
      <c r="D86" s="15" t="s">
        <v>612</v>
      </c>
      <c r="E86" s="16"/>
      <c r="F86" s="17"/>
      <c r="G86" s="18">
        <v>-3.5</v>
      </c>
      <c r="H86" s="18">
        <v>-5.6</v>
      </c>
      <c r="I86" s="18">
        <v>-8</v>
      </c>
      <c r="J86" s="18">
        <v>-10.199999999999999</v>
      </c>
      <c r="K86" s="18">
        <v>-2.9</v>
      </c>
      <c r="L86" s="18">
        <v>-5.9</v>
      </c>
      <c r="M86" s="18">
        <v>-10.7</v>
      </c>
    </row>
    <row r="87" spans="1:13" x14ac:dyDescent="0.4">
      <c r="A87" s="35"/>
      <c r="B87" s="23" t="s">
        <v>559</v>
      </c>
      <c r="C87" s="17"/>
      <c r="D87" s="35"/>
      <c r="E87" s="23" t="s">
        <v>560</v>
      </c>
      <c r="F87" s="17"/>
      <c r="G87" s="18">
        <v>-3.5</v>
      </c>
      <c r="H87" s="18">
        <v>-5.2</v>
      </c>
      <c r="I87" s="18">
        <v>-7</v>
      </c>
      <c r="J87" s="18">
        <v>-8.6</v>
      </c>
      <c r="K87" s="18">
        <v>-1.9</v>
      </c>
      <c r="L87" s="18">
        <v>-3.8</v>
      </c>
      <c r="M87" s="18">
        <v>-6</v>
      </c>
    </row>
    <row r="88" spans="1:13" x14ac:dyDescent="0.4">
      <c r="A88" s="35"/>
      <c r="B88" s="23" t="s">
        <v>420</v>
      </c>
      <c r="C88" s="17"/>
      <c r="D88" s="35"/>
      <c r="E88" s="23" t="s">
        <v>421</v>
      </c>
      <c r="F88" s="17"/>
      <c r="G88" s="18">
        <v>-0.6</v>
      </c>
      <c r="H88" s="18">
        <v>-1.3</v>
      </c>
      <c r="I88" s="18">
        <v>-2</v>
      </c>
      <c r="J88" s="18">
        <v>-2.7</v>
      </c>
      <c r="K88" s="18">
        <v>-1.2</v>
      </c>
      <c r="L88" s="18">
        <v>-2.4</v>
      </c>
      <c r="M88" s="18">
        <v>-3.6</v>
      </c>
    </row>
    <row r="89" spans="1:13" x14ac:dyDescent="0.4">
      <c r="A89" s="36"/>
      <c r="B89" s="23" t="s">
        <v>68</v>
      </c>
      <c r="C89" s="17"/>
      <c r="D89" s="36"/>
      <c r="E89" s="23" t="s">
        <v>243</v>
      </c>
      <c r="F89" s="17"/>
      <c r="G89" s="18">
        <v>0.5</v>
      </c>
      <c r="H89" s="18">
        <v>0.9</v>
      </c>
      <c r="I89" s="18">
        <v>1</v>
      </c>
      <c r="J89" s="18">
        <v>1.1000000000000001</v>
      </c>
      <c r="K89" s="18">
        <v>0.1</v>
      </c>
      <c r="L89" s="18">
        <v>0.3</v>
      </c>
      <c r="M89" s="18">
        <v>-1.1000000000000001</v>
      </c>
    </row>
    <row r="90" spans="1:13" x14ac:dyDescent="0.4">
      <c r="A90" s="13" t="s">
        <v>600</v>
      </c>
      <c r="G90" s="60"/>
      <c r="H90" s="60"/>
      <c r="I90" s="60"/>
      <c r="J90" s="60"/>
      <c r="K90" s="60"/>
      <c r="L90" s="60"/>
      <c r="M90" s="60"/>
    </row>
    <row r="91" spans="1:13" x14ac:dyDescent="0.4">
      <c r="A91" s="13" t="s">
        <v>601</v>
      </c>
    </row>
    <row r="92" spans="1:13" x14ac:dyDescent="0.4">
      <c r="M92" s="14"/>
    </row>
    <row r="93" spans="1:13" ht="18" customHeight="1" x14ac:dyDescent="0.4">
      <c r="A93" s="159" t="s">
        <v>70</v>
      </c>
      <c r="B93" s="160"/>
      <c r="C93" s="161"/>
      <c r="D93" s="159" t="s">
        <v>71</v>
      </c>
      <c r="E93" s="160"/>
      <c r="F93" s="161"/>
      <c r="G93" s="69"/>
      <c r="H93" s="70"/>
      <c r="I93" s="70"/>
      <c r="J93" s="168" t="s">
        <v>33</v>
      </c>
      <c r="K93" s="71"/>
      <c r="L93" s="72"/>
      <c r="M93" s="184" t="s">
        <v>34</v>
      </c>
    </row>
    <row r="94" spans="1:13" x14ac:dyDescent="0.4">
      <c r="A94" s="162"/>
      <c r="B94" s="163"/>
      <c r="C94" s="164"/>
      <c r="D94" s="162"/>
      <c r="E94" s="163"/>
      <c r="F94" s="164"/>
      <c r="G94" s="73"/>
      <c r="H94" s="74"/>
      <c r="I94" s="168" t="s">
        <v>35</v>
      </c>
      <c r="J94" s="169"/>
      <c r="K94" s="73"/>
      <c r="L94" s="74"/>
      <c r="M94" s="169"/>
    </row>
    <row r="95" spans="1:13" x14ac:dyDescent="0.4">
      <c r="A95" s="162"/>
      <c r="B95" s="163"/>
      <c r="C95" s="164"/>
      <c r="D95" s="162"/>
      <c r="E95" s="163"/>
      <c r="F95" s="164"/>
      <c r="G95" s="73"/>
      <c r="H95" s="168" t="s">
        <v>36</v>
      </c>
      <c r="I95" s="169"/>
      <c r="J95" s="169"/>
      <c r="K95" s="73"/>
      <c r="L95" s="168" t="s">
        <v>36</v>
      </c>
      <c r="M95" s="169"/>
    </row>
    <row r="96" spans="1:13" x14ac:dyDescent="0.4">
      <c r="A96" s="165"/>
      <c r="B96" s="166"/>
      <c r="C96" s="167"/>
      <c r="D96" s="165"/>
      <c r="E96" s="166"/>
      <c r="F96" s="167"/>
      <c r="G96" s="75" t="s">
        <v>37</v>
      </c>
      <c r="H96" s="170"/>
      <c r="I96" s="170"/>
      <c r="J96" s="170"/>
      <c r="K96" s="75" t="s">
        <v>37</v>
      </c>
      <c r="L96" s="170"/>
      <c r="M96" s="170"/>
    </row>
    <row r="97" spans="1:13" x14ac:dyDescent="0.4">
      <c r="A97" s="15" t="s">
        <v>562</v>
      </c>
      <c r="B97" s="16"/>
      <c r="C97" s="17"/>
      <c r="D97" s="15" t="s">
        <v>563</v>
      </c>
      <c r="E97" s="16"/>
      <c r="F97" s="17"/>
      <c r="G97" s="18">
        <v>8.6999999999999993</v>
      </c>
      <c r="H97" s="18">
        <v>15.9</v>
      </c>
      <c r="I97" s="18">
        <v>28.8</v>
      </c>
      <c r="J97" s="18">
        <v>40.799999999999997</v>
      </c>
      <c r="K97" s="18">
        <v>21.4</v>
      </c>
      <c r="L97" s="18">
        <v>35.799999999999997</v>
      </c>
      <c r="M97" s="18">
        <v>50.8</v>
      </c>
    </row>
    <row r="98" spans="1:13" x14ac:dyDescent="0.4">
      <c r="A98" s="35"/>
      <c r="B98" s="21" t="s">
        <v>539</v>
      </c>
      <c r="C98" s="22"/>
      <c r="D98" s="35"/>
      <c r="E98" s="21" t="s">
        <v>413</v>
      </c>
      <c r="F98" s="22"/>
      <c r="G98" s="18">
        <v>3.5</v>
      </c>
      <c r="H98" s="18">
        <v>7.9</v>
      </c>
      <c r="I98" s="18">
        <v>13.6</v>
      </c>
      <c r="J98" s="18">
        <v>17.899999999999999</v>
      </c>
      <c r="K98" s="18">
        <v>4.3</v>
      </c>
      <c r="L98" s="18">
        <v>11</v>
      </c>
      <c r="M98" s="18">
        <v>19</v>
      </c>
    </row>
    <row r="99" spans="1:13" x14ac:dyDescent="0.4">
      <c r="A99" s="35"/>
      <c r="B99" s="23" t="s">
        <v>540</v>
      </c>
      <c r="C99" s="17"/>
      <c r="D99" s="35"/>
      <c r="E99" s="23" t="s">
        <v>415</v>
      </c>
      <c r="F99" s="17"/>
      <c r="G99" s="18">
        <v>3.2</v>
      </c>
      <c r="H99" s="18">
        <v>6</v>
      </c>
      <c r="I99" s="18">
        <v>11.7</v>
      </c>
      <c r="J99" s="18">
        <v>17.100000000000001</v>
      </c>
      <c r="K99" s="18">
        <v>3.1</v>
      </c>
      <c r="L99" s="18">
        <v>7.3</v>
      </c>
      <c r="M99" s="18">
        <v>12.5</v>
      </c>
    </row>
    <row r="100" spans="1:13" x14ac:dyDescent="0.4">
      <c r="A100" s="35"/>
      <c r="B100" s="23" t="s">
        <v>541</v>
      </c>
      <c r="C100" s="17"/>
      <c r="D100" s="35"/>
      <c r="E100" s="23" t="s">
        <v>542</v>
      </c>
      <c r="F100" s="17"/>
      <c r="G100" s="18">
        <v>-0.8</v>
      </c>
      <c r="H100" s="18">
        <v>-0.8</v>
      </c>
      <c r="I100" s="18">
        <v>-1.2</v>
      </c>
      <c r="J100" s="18">
        <v>-0.4</v>
      </c>
      <c r="K100" s="18">
        <v>13.6</v>
      </c>
      <c r="L100" s="18">
        <v>15</v>
      </c>
      <c r="M100" s="18">
        <v>14.5</v>
      </c>
    </row>
    <row r="101" spans="1:13" x14ac:dyDescent="0.4">
      <c r="A101" s="35"/>
      <c r="B101" s="15" t="s">
        <v>545</v>
      </c>
      <c r="C101" s="25"/>
      <c r="D101" s="35"/>
      <c r="E101" s="15" t="s">
        <v>598</v>
      </c>
      <c r="F101" s="25"/>
      <c r="G101" s="18">
        <v>1.7</v>
      </c>
      <c r="H101" s="18">
        <v>1.6</v>
      </c>
      <c r="I101" s="18">
        <v>2.6</v>
      </c>
      <c r="J101" s="18">
        <v>4.0999999999999996</v>
      </c>
      <c r="K101" s="18">
        <v>9.9999999999999998E-13</v>
      </c>
      <c r="L101" s="18">
        <v>1.2</v>
      </c>
      <c r="M101" s="18">
        <v>2.1</v>
      </c>
    </row>
    <row r="102" spans="1:13" x14ac:dyDescent="0.4">
      <c r="A102" s="36"/>
      <c r="B102" s="23" t="s">
        <v>543</v>
      </c>
      <c r="C102" s="17"/>
      <c r="D102" s="36"/>
      <c r="E102" s="23" t="s">
        <v>544</v>
      </c>
      <c r="F102" s="17"/>
      <c r="G102" s="18">
        <v>1</v>
      </c>
      <c r="H102" s="18">
        <v>1.1000000000000001</v>
      </c>
      <c r="I102" s="18">
        <v>1.9</v>
      </c>
      <c r="J102" s="18">
        <v>2</v>
      </c>
      <c r="K102" s="18">
        <v>0.1</v>
      </c>
      <c r="L102" s="18">
        <v>1.1000000000000001</v>
      </c>
      <c r="M102" s="18">
        <v>2.5</v>
      </c>
    </row>
    <row r="103" spans="1:13" x14ac:dyDescent="0.4">
      <c r="A103" s="15" t="s">
        <v>588</v>
      </c>
      <c r="B103" s="16"/>
      <c r="C103" s="17"/>
      <c r="D103" s="15" t="s">
        <v>589</v>
      </c>
      <c r="E103" s="16"/>
      <c r="F103" s="17"/>
      <c r="G103" s="18">
        <v>14</v>
      </c>
      <c r="H103" s="18">
        <v>28.5</v>
      </c>
      <c r="I103" s="18">
        <v>46.5</v>
      </c>
      <c r="J103" s="18">
        <v>60.1</v>
      </c>
      <c r="K103" s="18">
        <v>15.5</v>
      </c>
      <c r="L103" s="18">
        <v>36.9</v>
      </c>
      <c r="M103" s="18">
        <v>56.6</v>
      </c>
    </row>
    <row r="104" spans="1:13" x14ac:dyDescent="0.4">
      <c r="A104" s="35"/>
      <c r="B104" s="23" t="s">
        <v>551</v>
      </c>
      <c r="C104" s="17"/>
      <c r="D104" s="35"/>
      <c r="E104" s="23" t="s">
        <v>417</v>
      </c>
      <c r="F104" s="17"/>
      <c r="G104" s="18">
        <v>0.8</v>
      </c>
      <c r="H104" s="18">
        <v>1.8</v>
      </c>
      <c r="I104" s="18">
        <v>2.9</v>
      </c>
      <c r="J104" s="18">
        <v>6</v>
      </c>
      <c r="K104" s="18">
        <v>0.8</v>
      </c>
      <c r="L104" s="18">
        <v>3.1</v>
      </c>
      <c r="M104" s="18">
        <v>6.7</v>
      </c>
    </row>
    <row r="105" spans="1:13" x14ac:dyDescent="0.4">
      <c r="A105" s="35"/>
      <c r="B105" s="23" t="s">
        <v>337</v>
      </c>
      <c r="C105" s="17"/>
      <c r="D105" s="35"/>
      <c r="E105" s="23" t="s">
        <v>338</v>
      </c>
      <c r="F105" s="17"/>
      <c r="G105" s="18">
        <v>6.1</v>
      </c>
      <c r="H105" s="18">
        <v>12.7</v>
      </c>
      <c r="I105" s="18">
        <v>19.5</v>
      </c>
      <c r="J105" s="18">
        <v>25</v>
      </c>
      <c r="K105" s="18">
        <v>5.4</v>
      </c>
      <c r="L105" s="18">
        <v>14.4</v>
      </c>
      <c r="M105" s="18">
        <v>20.9</v>
      </c>
    </row>
    <row r="106" spans="1:13" x14ac:dyDescent="0.4">
      <c r="A106" s="35"/>
      <c r="B106" s="23" t="s">
        <v>339</v>
      </c>
      <c r="C106" s="17"/>
      <c r="D106" s="35"/>
      <c r="E106" s="23" t="s">
        <v>340</v>
      </c>
      <c r="F106" s="17"/>
      <c r="G106" s="18">
        <v>6.3</v>
      </c>
      <c r="H106" s="18">
        <v>12.5</v>
      </c>
      <c r="I106" s="18">
        <v>18.899999999999999</v>
      </c>
      <c r="J106" s="18">
        <v>24.2</v>
      </c>
      <c r="K106" s="18">
        <v>5.6</v>
      </c>
      <c r="L106" s="18">
        <v>14.7</v>
      </c>
      <c r="M106" s="18">
        <v>22.2</v>
      </c>
    </row>
    <row r="107" spans="1:13" x14ac:dyDescent="0.4">
      <c r="A107" s="35"/>
      <c r="B107" s="23" t="s">
        <v>554</v>
      </c>
      <c r="C107" s="17"/>
      <c r="D107" s="36"/>
      <c r="E107" s="23" t="s">
        <v>555</v>
      </c>
      <c r="F107" s="17"/>
      <c r="G107" s="18">
        <v>0.6</v>
      </c>
      <c r="H107" s="18">
        <v>1.4</v>
      </c>
      <c r="I107" s="18">
        <v>5.0999999999999996</v>
      </c>
      <c r="J107" s="18">
        <v>4.7</v>
      </c>
      <c r="K107" s="18">
        <v>3.6</v>
      </c>
      <c r="L107" s="18">
        <v>4.5999999999999996</v>
      </c>
      <c r="M107" s="18">
        <v>6.7</v>
      </c>
    </row>
    <row r="108" spans="1:13" x14ac:dyDescent="0.4">
      <c r="A108" s="15" t="s">
        <v>590</v>
      </c>
      <c r="B108" s="16"/>
      <c r="C108" s="17"/>
      <c r="D108" s="15" t="s">
        <v>612</v>
      </c>
      <c r="E108" s="16"/>
      <c r="F108" s="17"/>
      <c r="G108" s="18">
        <v>8.1999999999999993</v>
      </c>
      <c r="H108" s="18">
        <v>13.5</v>
      </c>
      <c r="I108" s="18">
        <v>27.5</v>
      </c>
      <c r="J108" s="18">
        <v>29.2</v>
      </c>
      <c r="K108" s="18">
        <v>6.3</v>
      </c>
      <c r="L108" s="18">
        <v>6.3</v>
      </c>
      <c r="M108" s="18">
        <v>10.6</v>
      </c>
    </row>
    <row r="109" spans="1:13" x14ac:dyDescent="0.4">
      <c r="A109" s="35"/>
      <c r="B109" s="23" t="s">
        <v>559</v>
      </c>
      <c r="C109" s="17"/>
      <c r="D109" s="35"/>
      <c r="E109" s="23" t="s">
        <v>560</v>
      </c>
      <c r="F109" s="17"/>
      <c r="G109" s="18">
        <v>7</v>
      </c>
      <c r="H109" s="18">
        <v>11.3</v>
      </c>
      <c r="I109" s="18">
        <v>14</v>
      </c>
      <c r="J109" s="18">
        <v>14.4</v>
      </c>
      <c r="K109" s="18">
        <v>2.2999999999999998</v>
      </c>
      <c r="L109" s="18">
        <v>4.5</v>
      </c>
      <c r="M109" s="18">
        <v>8.5</v>
      </c>
    </row>
    <row r="110" spans="1:13" x14ac:dyDescent="0.4">
      <c r="A110" s="35"/>
      <c r="B110" s="23" t="s">
        <v>420</v>
      </c>
      <c r="C110" s="17"/>
      <c r="D110" s="35"/>
      <c r="E110" s="23" t="s">
        <v>421</v>
      </c>
      <c r="F110" s="17"/>
      <c r="G110" s="18">
        <v>0.9</v>
      </c>
      <c r="H110" s="18">
        <v>5.8</v>
      </c>
      <c r="I110" s="18">
        <v>4.9000000000000004</v>
      </c>
      <c r="J110" s="18">
        <v>8</v>
      </c>
      <c r="K110" s="18">
        <v>2.1</v>
      </c>
      <c r="L110" s="18">
        <v>3.2</v>
      </c>
      <c r="M110" s="18">
        <v>8.5</v>
      </c>
    </row>
    <row r="111" spans="1:13" x14ac:dyDescent="0.4">
      <c r="A111" s="36"/>
      <c r="B111" s="23" t="s">
        <v>68</v>
      </c>
      <c r="C111" s="17"/>
      <c r="D111" s="36"/>
      <c r="E111" s="23" t="s">
        <v>243</v>
      </c>
      <c r="F111" s="17"/>
      <c r="G111" s="18">
        <v>0.2</v>
      </c>
      <c r="H111" s="18">
        <v>-3.6</v>
      </c>
      <c r="I111" s="18">
        <v>8.6</v>
      </c>
      <c r="J111" s="18">
        <v>6.7</v>
      </c>
      <c r="K111" s="18">
        <v>1.8</v>
      </c>
      <c r="L111" s="18">
        <v>-1.4</v>
      </c>
      <c r="M111" s="18">
        <v>-6.3</v>
      </c>
    </row>
    <row r="112" spans="1:13" x14ac:dyDescent="0.4">
      <c r="A112" s="13" t="s">
        <v>600</v>
      </c>
      <c r="G112" s="60"/>
      <c r="H112" s="60"/>
      <c r="I112" s="60"/>
      <c r="J112" s="60"/>
      <c r="K112" s="60"/>
      <c r="L112" s="60"/>
      <c r="M112" s="60"/>
    </row>
    <row r="113" spans="1:13" x14ac:dyDescent="0.4">
      <c r="A113" s="13" t="s">
        <v>601</v>
      </c>
    </row>
    <row r="114" spans="1:13" x14ac:dyDescent="0.4">
      <c r="M114" s="14"/>
    </row>
    <row r="115" spans="1:13" ht="18" customHeight="1" x14ac:dyDescent="0.4">
      <c r="A115" s="159" t="s">
        <v>72</v>
      </c>
      <c r="B115" s="160"/>
      <c r="C115" s="161"/>
      <c r="D115" s="159" t="s">
        <v>73</v>
      </c>
      <c r="E115" s="160"/>
      <c r="F115" s="161"/>
      <c r="G115" s="69"/>
      <c r="H115" s="70"/>
      <c r="I115" s="70"/>
      <c r="J115" s="168" t="s">
        <v>33</v>
      </c>
      <c r="K115" s="71"/>
      <c r="L115" s="72"/>
      <c r="M115" s="184" t="s">
        <v>34</v>
      </c>
    </row>
    <row r="116" spans="1:13" x14ac:dyDescent="0.4">
      <c r="A116" s="162"/>
      <c r="B116" s="163"/>
      <c r="C116" s="164"/>
      <c r="D116" s="162"/>
      <c r="E116" s="163"/>
      <c r="F116" s="164"/>
      <c r="G116" s="73"/>
      <c r="H116" s="74"/>
      <c r="I116" s="168" t="s">
        <v>35</v>
      </c>
      <c r="J116" s="169"/>
      <c r="K116" s="73"/>
      <c r="L116" s="74"/>
      <c r="M116" s="169"/>
    </row>
    <row r="117" spans="1:13" x14ac:dyDescent="0.4">
      <c r="A117" s="162"/>
      <c r="B117" s="163"/>
      <c r="C117" s="164"/>
      <c r="D117" s="162"/>
      <c r="E117" s="163"/>
      <c r="F117" s="164"/>
      <c r="G117" s="73"/>
      <c r="H117" s="168" t="s">
        <v>36</v>
      </c>
      <c r="I117" s="169"/>
      <c r="J117" s="169"/>
      <c r="K117" s="73"/>
      <c r="L117" s="168" t="s">
        <v>36</v>
      </c>
      <c r="M117" s="169"/>
    </row>
    <row r="118" spans="1:13" x14ac:dyDescent="0.4">
      <c r="A118" s="165"/>
      <c r="B118" s="166"/>
      <c r="C118" s="167"/>
      <c r="D118" s="165"/>
      <c r="E118" s="166"/>
      <c r="F118" s="167"/>
      <c r="G118" s="75" t="s">
        <v>37</v>
      </c>
      <c r="H118" s="170"/>
      <c r="I118" s="170"/>
      <c r="J118" s="170"/>
      <c r="K118" s="75" t="s">
        <v>37</v>
      </c>
      <c r="L118" s="170"/>
      <c r="M118" s="170"/>
    </row>
    <row r="119" spans="1:13" x14ac:dyDescent="0.4">
      <c r="A119" s="15" t="s">
        <v>562</v>
      </c>
      <c r="B119" s="16"/>
      <c r="C119" s="17"/>
      <c r="D119" s="15" t="s">
        <v>563</v>
      </c>
      <c r="E119" s="16"/>
      <c r="F119" s="17"/>
      <c r="G119" s="18">
        <v>-1.5</v>
      </c>
      <c r="H119" s="18">
        <v>-7.3</v>
      </c>
      <c r="I119" s="18">
        <v>-11.7</v>
      </c>
      <c r="J119" s="18">
        <v>-13</v>
      </c>
      <c r="K119" s="18">
        <v>0.8</v>
      </c>
      <c r="L119" s="18">
        <v>0.1</v>
      </c>
      <c r="M119" s="18">
        <v>-1.3</v>
      </c>
    </row>
    <row r="120" spans="1:13" x14ac:dyDescent="0.4">
      <c r="A120" s="35"/>
      <c r="B120" s="21" t="s">
        <v>539</v>
      </c>
      <c r="C120" s="22"/>
      <c r="D120" s="35"/>
      <c r="E120" s="21" t="s">
        <v>413</v>
      </c>
      <c r="F120" s="22"/>
      <c r="G120" s="18">
        <v>0.4</v>
      </c>
      <c r="H120" s="18">
        <v>-1.3</v>
      </c>
      <c r="I120" s="18">
        <v>-1.5</v>
      </c>
      <c r="J120" s="18">
        <v>-1.8</v>
      </c>
      <c r="K120" s="18">
        <v>0.1</v>
      </c>
      <c r="L120" s="18">
        <v>0.1</v>
      </c>
      <c r="M120" s="18">
        <v>-0.9</v>
      </c>
    </row>
    <row r="121" spans="1:13" x14ac:dyDescent="0.4">
      <c r="A121" s="35"/>
      <c r="B121" s="23" t="s">
        <v>540</v>
      </c>
      <c r="C121" s="17"/>
      <c r="D121" s="35"/>
      <c r="E121" s="23" t="s">
        <v>415</v>
      </c>
      <c r="F121" s="17"/>
      <c r="G121" s="18">
        <v>-1.9</v>
      </c>
      <c r="H121" s="18">
        <v>-5.5</v>
      </c>
      <c r="I121" s="18">
        <v>-9.5</v>
      </c>
      <c r="J121" s="18">
        <v>-10.4</v>
      </c>
      <c r="K121" s="18">
        <v>0.5</v>
      </c>
      <c r="L121" s="18">
        <v>0.9</v>
      </c>
      <c r="M121" s="18">
        <v>0.4</v>
      </c>
    </row>
    <row r="122" spans="1:13" x14ac:dyDescent="0.4">
      <c r="A122" s="35"/>
      <c r="B122" s="23" t="s">
        <v>541</v>
      </c>
      <c r="C122" s="17"/>
      <c r="D122" s="35"/>
      <c r="E122" s="23" t="s">
        <v>542</v>
      </c>
      <c r="F122" s="17"/>
      <c r="G122" s="18">
        <v>-9.9999999999999998E-13</v>
      </c>
      <c r="H122" s="18">
        <v>-0.1</v>
      </c>
      <c r="I122" s="18">
        <v>-0.1</v>
      </c>
      <c r="J122" s="18">
        <v>-9.9999999999999998E-13</v>
      </c>
      <c r="K122" s="18">
        <v>9.9999999999999998E-13</v>
      </c>
      <c r="L122" s="18">
        <v>0.1</v>
      </c>
      <c r="M122" s="18">
        <v>0.1</v>
      </c>
    </row>
    <row r="123" spans="1:13" x14ac:dyDescent="0.4">
      <c r="A123" s="35"/>
      <c r="B123" s="15" t="s">
        <v>545</v>
      </c>
      <c r="C123" s="25"/>
      <c r="D123" s="35"/>
      <c r="E123" s="15" t="s">
        <v>598</v>
      </c>
      <c r="F123" s="25"/>
      <c r="G123" s="18" t="s">
        <v>808</v>
      </c>
      <c r="H123" s="18" t="s">
        <v>808</v>
      </c>
      <c r="I123" s="18" t="s">
        <v>808</v>
      </c>
      <c r="J123" s="18" t="s">
        <v>808</v>
      </c>
      <c r="K123" s="18" t="s">
        <v>808</v>
      </c>
      <c r="L123" s="18" t="s">
        <v>808</v>
      </c>
      <c r="M123" s="18" t="s">
        <v>808</v>
      </c>
    </row>
    <row r="124" spans="1:13" x14ac:dyDescent="0.4">
      <c r="A124" s="36"/>
      <c r="B124" s="23" t="s">
        <v>543</v>
      </c>
      <c r="C124" s="17"/>
      <c r="D124" s="36"/>
      <c r="E124" s="23" t="s">
        <v>544</v>
      </c>
      <c r="F124" s="17"/>
      <c r="G124" s="18">
        <v>9.9999999999999998E-13</v>
      </c>
      <c r="H124" s="18">
        <v>-0.2</v>
      </c>
      <c r="I124" s="18">
        <v>-0.3</v>
      </c>
      <c r="J124" s="18">
        <v>-0.7</v>
      </c>
      <c r="K124" s="18">
        <v>0.1</v>
      </c>
      <c r="L124" s="18">
        <v>-1.1000000000000001</v>
      </c>
      <c r="M124" s="18">
        <v>-0.9</v>
      </c>
    </row>
    <row r="125" spans="1:13" x14ac:dyDescent="0.4">
      <c r="A125" s="15" t="s">
        <v>588</v>
      </c>
      <c r="B125" s="16"/>
      <c r="C125" s="17"/>
      <c r="D125" s="15" t="s">
        <v>589</v>
      </c>
      <c r="E125" s="16"/>
      <c r="F125" s="17"/>
      <c r="G125" s="18">
        <v>-7.6</v>
      </c>
      <c r="H125" s="18">
        <v>-15.1</v>
      </c>
      <c r="I125" s="18">
        <v>-21.6</v>
      </c>
      <c r="J125" s="18">
        <v>-30.5</v>
      </c>
      <c r="K125" s="18">
        <v>-8.1999999999999993</v>
      </c>
      <c r="L125" s="18">
        <v>-16.399999999999999</v>
      </c>
      <c r="M125" s="18">
        <v>-22.6</v>
      </c>
    </row>
    <row r="126" spans="1:13" x14ac:dyDescent="0.4">
      <c r="A126" s="35"/>
      <c r="B126" s="23" t="s">
        <v>551</v>
      </c>
      <c r="C126" s="17"/>
      <c r="D126" s="35"/>
      <c r="E126" s="23" t="s">
        <v>417</v>
      </c>
      <c r="F126" s="17"/>
      <c r="G126" s="18">
        <v>-9.9999999999999998E-13</v>
      </c>
      <c r="H126" s="18">
        <v>-9.9999999999999998E-13</v>
      </c>
      <c r="I126" s="18">
        <v>-0.1</v>
      </c>
      <c r="J126" s="18">
        <v>-0.1</v>
      </c>
      <c r="K126" s="18">
        <v>-9.9999999999999998E-13</v>
      </c>
      <c r="L126" s="18">
        <v>-9.9999999999999998E-13</v>
      </c>
      <c r="M126" s="18">
        <v>-0.1</v>
      </c>
    </row>
    <row r="127" spans="1:13" x14ac:dyDescent="0.4">
      <c r="A127" s="35"/>
      <c r="B127" s="23" t="s">
        <v>337</v>
      </c>
      <c r="C127" s="17"/>
      <c r="D127" s="35"/>
      <c r="E127" s="23" t="s">
        <v>338</v>
      </c>
      <c r="F127" s="17"/>
      <c r="G127" s="18">
        <v>-3.3</v>
      </c>
      <c r="H127" s="18">
        <v>-6.6</v>
      </c>
      <c r="I127" s="18">
        <v>-8.8000000000000007</v>
      </c>
      <c r="J127" s="18">
        <v>-13.4</v>
      </c>
      <c r="K127" s="18">
        <v>-3.5</v>
      </c>
      <c r="L127" s="18">
        <v>-7.3</v>
      </c>
      <c r="M127" s="18">
        <v>-9.9</v>
      </c>
    </row>
    <row r="128" spans="1:13" x14ac:dyDescent="0.4">
      <c r="A128" s="35"/>
      <c r="B128" s="23" t="s">
        <v>339</v>
      </c>
      <c r="C128" s="17"/>
      <c r="D128" s="35"/>
      <c r="E128" s="23" t="s">
        <v>340</v>
      </c>
      <c r="F128" s="17"/>
      <c r="G128" s="18">
        <v>-4.2</v>
      </c>
      <c r="H128" s="18">
        <v>-8.4</v>
      </c>
      <c r="I128" s="18">
        <v>-12.6</v>
      </c>
      <c r="J128" s="18">
        <v>-17</v>
      </c>
      <c r="K128" s="18">
        <v>-4.5</v>
      </c>
      <c r="L128" s="18">
        <v>-8.9</v>
      </c>
      <c r="M128" s="18">
        <v>-12.5</v>
      </c>
    </row>
    <row r="129" spans="1:13" x14ac:dyDescent="0.4">
      <c r="A129" s="35"/>
      <c r="B129" s="23" t="s">
        <v>554</v>
      </c>
      <c r="C129" s="17"/>
      <c r="D129" s="36"/>
      <c r="E129" s="23" t="s">
        <v>555</v>
      </c>
      <c r="F129" s="17"/>
      <c r="G129" s="18">
        <v>9.9999999999999998E-13</v>
      </c>
      <c r="H129" s="18">
        <v>9.9999999999999998E-13</v>
      </c>
      <c r="I129" s="18">
        <v>9.9999999999999998E-13</v>
      </c>
      <c r="J129" s="18">
        <v>-9.9999999999999998E-13</v>
      </c>
      <c r="K129" s="18">
        <v>-0.1</v>
      </c>
      <c r="L129" s="18">
        <v>-0.1</v>
      </c>
      <c r="M129" s="18">
        <v>-0.1</v>
      </c>
    </row>
    <row r="130" spans="1:13" x14ac:dyDescent="0.4">
      <c r="A130" s="15" t="s">
        <v>590</v>
      </c>
      <c r="B130" s="16"/>
      <c r="C130" s="17"/>
      <c r="D130" s="15" t="s">
        <v>612</v>
      </c>
      <c r="E130" s="16"/>
      <c r="F130" s="17"/>
      <c r="G130" s="18">
        <v>-2.2000000000000002</v>
      </c>
      <c r="H130" s="18">
        <v>-2.5</v>
      </c>
      <c r="I130" s="18">
        <v>-2.9</v>
      </c>
      <c r="J130" s="18">
        <v>-3.4</v>
      </c>
      <c r="K130" s="18">
        <v>-0.3</v>
      </c>
      <c r="L130" s="18">
        <v>-0.8</v>
      </c>
      <c r="M130" s="18">
        <v>-1.3</v>
      </c>
    </row>
    <row r="131" spans="1:13" x14ac:dyDescent="0.4">
      <c r="A131" s="35"/>
      <c r="B131" s="23" t="s">
        <v>559</v>
      </c>
      <c r="C131" s="17"/>
      <c r="D131" s="35"/>
      <c r="E131" s="23" t="s">
        <v>560</v>
      </c>
      <c r="F131" s="17"/>
      <c r="G131" s="18">
        <v>-2.2000000000000002</v>
      </c>
      <c r="H131" s="18">
        <v>-2.5</v>
      </c>
      <c r="I131" s="18">
        <v>-2.9</v>
      </c>
      <c r="J131" s="18">
        <v>-3.2</v>
      </c>
      <c r="K131" s="18">
        <v>-0.4</v>
      </c>
      <c r="L131" s="18">
        <v>-0.8</v>
      </c>
      <c r="M131" s="18">
        <v>-1.3</v>
      </c>
    </row>
    <row r="132" spans="1:13" x14ac:dyDescent="0.4">
      <c r="A132" s="35"/>
      <c r="B132" s="23" t="s">
        <v>420</v>
      </c>
      <c r="C132" s="17"/>
      <c r="D132" s="35"/>
      <c r="E132" s="23" t="s">
        <v>421</v>
      </c>
      <c r="F132" s="17"/>
      <c r="G132" s="18" t="s">
        <v>808</v>
      </c>
      <c r="H132" s="18" t="s">
        <v>808</v>
      </c>
      <c r="I132" s="18" t="s">
        <v>808</v>
      </c>
      <c r="J132" s="18" t="s">
        <v>808</v>
      </c>
      <c r="K132" s="18" t="s">
        <v>808</v>
      </c>
      <c r="L132" s="18" t="s">
        <v>808</v>
      </c>
      <c r="M132" s="18" t="s">
        <v>808</v>
      </c>
    </row>
    <row r="133" spans="1:13" x14ac:dyDescent="0.4">
      <c r="A133" s="36"/>
      <c r="B133" s="23" t="s">
        <v>68</v>
      </c>
      <c r="C133" s="17"/>
      <c r="D133" s="36"/>
      <c r="E133" s="23" t="s">
        <v>243</v>
      </c>
      <c r="F133" s="17"/>
      <c r="G133" s="18">
        <v>9.9999999999999998E-13</v>
      </c>
      <c r="H133" s="18">
        <v>9.9999999999999998E-13</v>
      </c>
      <c r="I133" s="18">
        <v>9.9999999999999998E-13</v>
      </c>
      <c r="J133" s="18">
        <v>-0.1</v>
      </c>
      <c r="K133" s="18">
        <v>9.9999999999999998E-13</v>
      </c>
      <c r="L133" s="18">
        <v>9.9999999999999998E-13</v>
      </c>
      <c r="M133" s="18">
        <v>9.9999999999999998E-13</v>
      </c>
    </row>
    <row r="134" spans="1:13" x14ac:dyDescent="0.4">
      <c r="A134" s="13" t="s">
        <v>600</v>
      </c>
      <c r="G134" s="60"/>
      <c r="H134" s="60"/>
      <c r="I134" s="60"/>
      <c r="J134" s="60"/>
      <c r="K134" s="60"/>
      <c r="L134" s="60"/>
      <c r="M134" s="60"/>
    </row>
    <row r="135" spans="1:13" x14ac:dyDescent="0.4">
      <c r="A135" s="13" t="s">
        <v>601</v>
      </c>
    </row>
    <row r="136" spans="1:13" x14ac:dyDescent="0.4">
      <c r="M136" s="14"/>
    </row>
    <row r="137" spans="1:13" ht="18" customHeight="1" x14ac:dyDescent="0.4">
      <c r="A137" s="159" t="s">
        <v>613</v>
      </c>
      <c r="B137" s="160"/>
      <c r="C137" s="161"/>
      <c r="D137" s="159" t="s">
        <v>87</v>
      </c>
      <c r="E137" s="160"/>
      <c r="F137" s="161"/>
      <c r="G137" s="69"/>
      <c r="H137" s="70"/>
      <c r="I137" s="70"/>
      <c r="J137" s="168" t="s">
        <v>33</v>
      </c>
      <c r="K137" s="71"/>
      <c r="L137" s="72"/>
      <c r="M137" s="184" t="s">
        <v>34</v>
      </c>
    </row>
    <row r="138" spans="1:13" x14ac:dyDescent="0.4">
      <c r="A138" s="162"/>
      <c r="B138" s="163"/>
      <c r="C138" s="164"/>
      <c r="D138" s="162"/>
      <c r="E138" s="163"/>
      <c r="F138" s="164"/>
      <c r="G138" s="73"/>
      <c r="H138" s="74"/>
      <c r="I138" s="168" t="s">
        <v>35</v>
      </c>
      <c r="J138" s="169"/>
      <c r="K138" s="73"/>
      <c r="L138" s="74"/>
      <c r="M138" s="169"/>
    </row>
    <row r="139" spans="1:13" x14ac:dyDescent="0.4">
      <c r="A139" s="162"/>
      <c r="B139" s="163"/>
      <c r="C139" s="164"/>
      <c r="D139" s="162"/>
      <c r="E139" s="163"/>
      <c r="F139" s="164"/>
      <c r="G139" s="73"/>
      <c r="H139" s="168" t="s">
        <v>36</v>
      </c>
      <c r="I139" s="169"/>
      <c r="J139" s="169"/>
      <c r="K139" s="73"/>
      <c r="L139" s="168" t="s">
        <v>36</v>
      </c>
      <c r="M139" s="169"/>
    </row>
    <row r="140" spans="1:13" x14ac:dyDescent="0.4">
      <c r="A140" s="165"/>
      <c r="B140" s="166"/>
      <c r="C140" s="167"/>
      <c r="D140" s="165"/>
      <c r="E140" s="166"/>
      <c r="F140" s="167"/>
      <c r="G140" s="75" t="s">
        <v>37</v>
      </c>
      <c r="H140" s="170"/>
      <c r="I140" s="170"/>
      <c r="J140" s="170"/>
      <c r="K140" s="75" t="s">
        <v>37</v>
      </c>
      <c r="L140" s="170"/>
      <c r="M140" s="170"/>
    </row>
    <row r="141" spans="1:13" x14ac:dyDescent="0.4">
      <c r="A141" s="15" t="s">
        <v>562</v>
      </c>
      <c r="B141" s="16"/>
      <c r="C141" s="17"/>
      <c r="D141" s="15" t="s">
        <v>563</v>
      </c>
      <c r="E141" s="16"/>
      <c r="F141" s="17"/>
      <c r="G141" s="18">
        <v>7.1</v>
      </c>
      <c r="H141" s="18">
        <v>8.5</v>
      </c>
      <c r="I141" s="18">
        <v>17.100000000000001</v>
      </c>
      <c r="J141" s="18">
        <v>27.7</v>
      </c>
      <c r="K141" s="18">
        <v>22.2</v>
      </c>
      <c r="L141" s="18">
        <v>36</v>
      </c>
      <c r="M141" s="18">
        <v>49.5</v>
      </c>
    </row>
    <row r="142" spans="1:13" x14ac:dyDescent="0.4">
      <c r="A142" s="35"/>
      <c r="B142" s="21" t="s">
        <v>539</v>
      </c>
      <c r="C142" s="22"/>
      <c r="D142" s="35"/>
      <c r="E142" s="21" t="s">
        <v>413</v>
      </c>
      <c r="F142" s="22"/>
      <c r="G142" s="18">
        <v>3.9</v>
      </c>
      <c r="H142" s="18">
        <v>6.5</v>
      </c>
      <c r="I142" s="18">
        <v>12.1</v>
      </c>
      <c r="J142" s="18">
        <v>16</v>
      </c>
      <c r="K142" s="18">
        <v>4.4000000000000004</v>
      </c>
      <c r="L142" s="18">
        <v>11.1</v>
      </c>
      <c r="M142" s="18">
        <v>18.100000000000001</v>
      </c>
    </row>
    <row r="143" spans="1:13" x14ac:dyDescent="0.4">
      <c r="A143" s="35"/>
      <c r="B143" s="23" t="s">
        <v>540</v>
      </c>
      <c r="C143" s="17"/>
      <c r="D143" s="35"/>
      <c r="E143" s="23" t="s">
        <v>415</v>
      </c>
      <c r="F143" s="17"/>
      <c r="G143" s="18">
        <v>1.3</v>
      </c>
      <c r="H143" s="18">
        <v>0.5</v>
      </c>
      <c r="I143" s="18">
        <v>2.1</v>
      </c>
      <c r="J143" s="18">
        <v>6.6</v>
      </c>
      <c r="K143" s="18">
        <v>3.6</v>
      </c>
      <c r="L143" s="18">
        <v>8.1999999999999993</v>
      </c>
      <c r="M143" s="18">
        <v>12.9</v>
      </c>
    </row>
    <row r="144" spans="1:13" x14ac:dyDescent="0.4">
      <c r="A144" s="35"/>
      <c r="B144" s="23" t="s">
        <v>541</v>
      </c>
      <c r="C144" s="17"/>
      <c r="D144" s="35"/>
      <c r="E144" s="23" t="s">
        <v>542</v>
      </c>
      <c r="F144" s="17"/>
      <c r="G144" s="18">
        <v>-0.9</v>
      </c>
      <c r="H144" s="18">
        <v>-1</v>
      </c>
      <c r="I144" s="18">
        <v>-1.3</v>
      </c>
      <c r="J144" s="18">
        <v>-0.5</v>
      </c>
      <c r="K144" s="18">
        <v>13.6</v>
      </c>
      <c r="L144" s="18">
        <v>15.2</v>
      </c>
      <c r="M144" s="18">
        <v>14.6</v>
      </c>
    </row>
    <row r="145" spans="1:13" x14ac:dyDescent="0.4">
      <c r="A145" s="35"/>
      <c r="B145" s="15" t="s">
        <v>545</v>
      </c>
      <c r="C145" s="25"/>
      <c r="D145" s="35"/>
      <c r="E145" s="15" t="s">
        <v>598</v>
      </c>
      <c r="F145" s="25"/>
      <c r="G145" s="18">
        <v>1.7</v>
      </c>
      <c r="H145" s="18">
        <v>1.6</v>
      </c>
      <c r="I145" s="18">
        <v>2.6</v>
      </c>
      <c r="J145" s="18">
        <v>4.0999999999999996</v>
      </c>
      <c r="K145" s="18">
        <v>9.9999999999999998E-13</v>
      </c>
      <c r="L145" s="18">
        <v>1.2</v>
      </c>
      <c r="M145" s="18">
        <v>2.1</v>
      </c>
    </row>
    <row r="146" spans="1:13" x14ac:dyDescent="0.4">
      <c r="A146" s="36"/>
      <c r="B146" s="23" t="s">
        <v>543</v>
      </c>
      <c r="C146" s="17"/>
      <c r="D146" s="36"/>
      <c r="E146" s="23" t="s">
        <v>544</v>
      </c>
      <c r="F146" s="17"/>
      <c r="G146" s="18">
        <v>1</v>
      </c>
      <c r="H146" s="18">
        <v>0.8</v>
      </c>
      <c r="I146" s="18">
        <v>1.6</v>
      </c>
      <c r="J146" s="18">
        <v>1.3</v>
      </c>
      <c r="K146" s="18">
        <v>0.3</v>
      </c>
      <c r="L146" s="18">
        <v>9.9999999999999998E-13</v>
      </c>
      <c r="M146" s="18">
        <v>1.5</v>
      </c>
    </row>
    <row r="147" spans="1:13" x14ac:dyDescent="0.4">
      <c r="A147" s="15" t="s">
        <v>588</v>
      </c>
      <c r="B147" s="16"/>
      <c r="C147" s="17"/>
      <c r="D147" s="15" t="s">
        <v>589</v>
      </c>
      <c r="E147" s="16"/>
      <c r="F147" s="17"/>
      <c r="G147" s="18">
        <v>6.3</v>
      </c>
      <c r="H147" s="18">
        <v>13.3</v>
      </c>
      <c r="I147" s="18">
        <v>24.9</v>
      </c>
      <c r="J147" s="18">
        <v>29.5</v>
      </c>
      <c r="K147" s="18">
        <v>7.2</v>
      </c>
      <c r="L147" s="18">
        <v>20.5</v>
      </c>
      <c r="M147" s="18">
        <v>33.9</v>
      </c>
    </row>
    <row r="148" spans="1:13" x14ac:dyDescent="0.4">
      <c r="A148" s="35"/>
      <c r="B148" s="23" t="s">
        <v>551</v>
      </c>
      <c r="C148" s="17"/>
      <c r="D148" s="35"/>
      <c r="E148" s="23" t="s">
        <v>417</v>
      </c>
      <c r="F148" s="17"/>
      <c r="G148" s="18">
        <v>0.7</v>
      </c>
      <c r="H148" s="18">
        <v>1.7</v>
      </c>
      <c r="I148" s="18">
        <v>2.8</v>
      </c>
      <c r="J148" s="18">
        <v>5.9</v>
      </c>
      <c r="K148" s="18">
        <v>0.7</v>
      </c>
      <c r="L148" s="18">
        <v>3.1</v>
      </c>
      <c r="M148" s="18">
        <v>6.6</v>
      </c>
    </row>
    <row r="149" spans="1:13" x14ac:dyDescent="0.4">
      <c r="A149" s="35"/>
      <c r="B149" s="23" t="s">
        <v>337</v>
      </c>
      <c r="C149" s="17"/>
      <c r="D149" s="35"/>
      <c r="E149" s="23" t="s">
        <v>338</v>
      </c>
      <c r="F149" s="17"/>
      <c r="G149" s="18">
        <v>2.8</v>
      </c>
      <c r="H149" s="18">
        <v>6</v>
      </c>
      <c r="I149" s="18">
        <v>10.6</v>
      </c>
      <c r="J149" s="18">
        <v>11.6</v>
      </c>
      <c r="K149" s="18">
        <v>1.9</v>
      </c>
      <c r="L149" s="18">
        <v>7</v>
      </c>
      <c r="M149" s="18">
        <v>11</v>
      </c>
    </row>
    <row r="150" spans="1:13" x14ac:dyDescent="0.4">
      <c r="A150" s="35"/>
      <c r="B150" s="23" t="s">
        <v>339</v>
      </c>
      <c r="C150" s="17"/>
      <c r="D150" s="35"/>
      <c r="E150" s="23" t="s">
        <v>340</v>
      </c>
      <c r="F150" s="17"/>
      <c r="G150" s="18">
        <v>2.1</v>
      </c>
      <c r="H150" s="18">
        <v>4</v>
      </c>
      <c r="I150" s="18">
        <v>6.2</v>
      </c>
      <c r="J150" s="18">
        <v>7.2</v>
      </c>
      <c r="K150" s="18">
        <v>1</v>
      </c>
      <c r="L150" s="18">
        <v>5.8</v>
      </c>
      <c r="M150" s="18">
        <v>9.6999999999999993</v>
      </c>
    </row>
    <row r="151" spans="1:13" x14ac:dyDescent="0.4">
      <c r="A151" s="35"/>
      <c r="B151" s="23" t="s">
        <v>554</v>
      </c>
      <c r="C151" s="17"/>
      <c r="D151" s="36"/>
      <c r="E151" s="23" t="s">
        <v>555</v>
      </c>
      <c r="F151" s="17"/>
      <c r="G151" s="18">
        <v>0.6</v>
      </c>
      <c r="H151" s="18">
        <v>1.5</v>
      </c>
      <c r="I151" s="18">
        <v>5.0999999999999996</v>
      </c>
      <c r="J151" s="18">
        <v>4.7</v>
      </c>
      <c r="K151" s="18">
        <v>3.5</v>
      </c>
      <c r="L151" s="18">
        <v>4.4000000000000004</v>
      </c>
      <c r="M151" s="18">
        <v>6.5</v>
      </c>
    </row>
    <row r="152" spans="1:13" x14ac:dyDescent="0.4">
      <c r="A152" s="15" t="s">
        <v>590</v>
      </c>
      <c r="B152" s="16"/>
      <c r="C152" s="17"/>
      <c r="D152" s="15" t="s">
        <v>612</v>
      </c>
      <c r="E152" s="16"/>
      <c r="F152" s="17"/>
      <c r="G152" s="18">
        <v>5.9</v>
      </c>
      <c r="H152" s="18">
        <v>11</v>
      </c>
      <c r="I152" s="18">
        <v>24.5</v>
      </c>
      <c r="J152" s="18">
        <v>25.8</v>
      </c>
      <c r="K152" s="18">
        <v>5.9</v>
      </c>
      <c r="L152" s="18">
        <v>5.4</v>
      </c>
      <c r="M152" s="18">
        <v>9.3000000000000007</v>
      </c>
    </row>
    <row r="153" spans="1:13" x14ac:dyDescent="0.4">
      <c r="A153" s="35"/>
      <c r="B153" s="23" t="s">
        <v>559</v>
      </c>
      <c r="C153" s="17"/>
      <c r="D153" s="35"/>
      <c r="E153" s="23" t="s">
        <v>560</v>
      </c>
      <c r="F153" s="17"/>
      <c r="G153" s="18">
        <v>4.7</v>
      </c>
      <c r="H153" s="18">
        <v>8.8000000000000007</v>
      </c>
      <c r="I153" s="18">
        <v>11</v>
      </c>
      <c r="J153" s="18">
        <v>11.1</v>
      </c>
      <c r="K153" s="18">
        <v>1.9</v>
      </c>
      <c r="L153" s="18">
        <v>3.6</v>
      </c>
      <c r="M153" s="18">
        <v>7.1</v>
      </c>
    </row>
    <row r="154" spans="1:13" x14ac:dyDescent="0.4">
      <c r="A154" s="35"/>
      <c r="B154" s="23" t="s">
        <v>420</v>
      </c>
      <c r="C154" s="17"/>
      <c r="D154" s="35"/>
      <c r="E154" s="23" t="s">
        <v>421</v>
      </c>
      <c r="F154" s="17"/>
      <c r="G154" s="18">
        <v>0.9</v>
      </c>
      <c r="H154" s="18">
        <v>5.8</v>
      </c>
      <c r="I154" s="18">
        <v>4.9000000000000004</v>
      </c>
      <c r="J154" s="18">
        <v>8</v>
      </c>
      <c r="K154" s="18">
        <v>2.1</v>
      </c>
      <c r="L154" s="18">
        <v>3.2</v>
      </c>
      <c r="M154" s="18">
        <v>8.5</v>
      </c>
    </row>
    <row r="155" spans="1:13" x14ac:dyDescent="0.4">
      <c r="A155" s="36"/>
      <c r="B155" s="23" t="s">
        <v>68</v>
      </c>
      <c r="C155" s="17"/>
      <c r="D155" s="36"/>
      <c r="E155" s="23" t="s">
        <v>243</v>
      </c>
      <c r="F155" s="17"/>
      <c r="G155" s="18">
        <v>0.3</v>
      </c>
      <c r="H155" s="18">
        <v>-3.6</v>
      </c>
      <c r="I155" s="18">
        <v>8.6</v>
      </c>
      <c r="J155" s="18">
        <v>6.6</v>
      </c>
      <c r="K155" s="18">
        <v>1.9</v>
      </c>
      <c r="L155" s="18">
        <v>-1.4</v>
      </c>
      <c r="M155" s="18">
        <v>-6.3</v>
      </c>
    </row>
    <row r="156" spans="1:13" x14ac:dyDescent="0.4">
      <c r="A156" s="13" t="s">
        <v>600</v>
      </c>
    </row>
    <row r="157" spans="1:13" x14ac:dyDescent="0.4">
      <c r="A157" s="13" t="s">
        <v>601</v>
      </c>
    </row>
  </sheetData>
  <mergeCells count="49">
    <mergeCell ref="L5:L6"/>
    <mergeCell ref="L30:L31"/>
    <mergeCell ref="L54:L55"/>
    <mergeCell ref="L73:L74"/>
    <mergeCell ref="L95:L96"/>
    <mergeCell ref="L117:L118"/>
    <mergeCell ref="L139:L140"/>
    <mergeCell ref="M93:M96"/>
    <mergeCell ref="I94:I96"/>
    <mergeCell ref="A3:C6"/>
    <mergeCell ref="J28:J31"/>
    <mergeCell ref="M28:M31"/>
    <mergeCell ref="I29:I31"/>
    <mergeCell ref="H30:H31"/>
    <mergeCell ref="D28:F31"/>
    <mergeCell ref="A28:C31"/>
    <mergeCell ref="M3:M6"/>
    <mergeCell ref="J3:J6"/>
    <mergeCell ref="I4:I6"/>
    <mergeCell ref="H5:H6"/>
    <mergeCell ref="D3:F6"/>
    <mergeCell ref="A52:C55"/>
    <mergeCell ref="J71:J74"/>
    <mergeCell ref="M71:M74"/>
    <mergeCell ref="I72:I74"/>
    <mergeCell ref="H73:H74"/>
    <mergeCell ref="D71:F74"/>
    <mergeCell ref="A71:C74"/>
    <mergeCell ref="J52:J55"/>
    <mergeCell ref="M52:M55"/>
    <mergeCell ref="I53:I55"/>
    <mergeCell ref="H54:H55"/>
    <mergeCell ref="D52:F55"/>
    <mergeCell ref="H95:H96"/>
    <mergeCell ref="D93:F96"/>
    <mergeCell ref="A137:C140"/>
    <mergeCell ref="J115:J118"/>
    <mergeCell ref="M115:M118"/>
    <mergeCell ref="I116:I118"/>
    <mergeCell ref="H117:H118"/>
    <mergeCell ref="D115:F118"/>
    <mergeCell ref="A115:C118"/>
    <mergeCell ref="J137:J140"/>
    <mergeCell ref="M137:M140"/>
    <mergeCell ref="I138:I140"/>
    <mergeCell ref="H139:H140"/>
    <mergeCell ref="D137:F140"/>
    <mergeCell ref="A93:C96"/>
    <mergeCell ref="J93:J96"/>
  </mergeCells>
  <phoneticPr fontId="2"/>
  <pageMargins left="0.70866141732283472" right="0.70866141732283472" top="0.74803149606299213" bottom="0.74803149606299213" header="0.31496062992125984" footer="0.31496062992125984"/>
  <pageSetup paperSize="9" scale="54" fitToHeight="3" orientation="landscape" r:id="rId1"/>
  <rowBreaks count="3" manualBreakCount="3">
    <brk id="51" max="16383" man="1"/>
    <brk id="92" max="16383" man="1"/>
    <brk id="13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M122"/>
  <sheetViews>
    <sheetView showGridLines="0" view="pageBreakPreview" zoomScale="80" zoomScaleNormal="70" zoomScaleSheetLayoutView="80" workbookViewId="0">
      <pane ySplit="3" topLeftCell="A4" activePane="bottomLeft" state="frozen"/>
      <selection activeCell="C25" sqref="C25"/>
      <selection pane="bottomLeft"/>
    </sheetView>
  </sheetViews>
  <sheetFormatPr defaultColWidth="8.625" defaultRowHeight="16.5" x14ac:dyDescent="0.4"/>
  <cols>
    <col min="1" max="2" width="2.875" style="13" customWidth="1"/>
    <col min="3" max="3" width="31.75" style="13" customWidth="1"/>
    <col min="4" max="5" width="2.875" style="13" customWidth="1"/>
    <col min="6" max="6" width="52.625" style="13" customWidth="1"/>
    <col min="7" max="13" width="15.125" style="13" customWidth="1"/>
    <col min="14" max="16384" width="8.625" style="13"/>
  </cols>
  <sheetData>
    <row r="1" spans="1:13" ht="19.5" x14ac:dyDescent="0.4">
      <c r="A1" s="66" t="s">
        <v>28</v>
      </c>
      <c r="B1" s="66"/>
      <c r="C1" s="66"/>
      <c r="D1" s="66" t="s">
        <v>29</v>
      </c>
    </row>
    <row r="2" spans="1:13" ht="19.5" x14ac:dyDescent="0.4">
      <c r="A2" s="66" t="s">
        <v>614</v>
      </c>
      <c r="B2" s="66"/>
      <c r="C2" s="66"/>
      <c r="D2" s="66" t="s">
        <v>615</v>
      </c>
      <c r="M2" s="14" t="s">
        <v>816</v>
      </c>
    </row>
    <row r="3" spans="1:13" x14ac:dyDescent="0.4">
      <c r="A3" s="77" t="s">
        <v>596</v>
      </c>
      <c r="B3" s="80"/>
      <c r="C3" s="81"/>
      <c r="D3" s="133" t="s">
        <v>597</v>
      </c>
      <c r="E3" s="80"/>
      <c r="F3" s="81"/>
      <c r="G3" s="75" t="s">
        <v>109</v>
      </c>
      <c r="H3" s="75" t="s">
        <v>110</v>
      </c>
      <c r="I3" s="75" t="s">
        <v>111</v>
      </c>
      <c r="J3" s="75" t="s">
        <v>112</v>
      </c>
      <c r="K3" s="75" t="s">
        <v>113</v>
      </c>
      <c r="L3" s="75" t="s">
        <v>114</v>
      </c>
      <c r="M3" s="75" t="s">
        <v>115</v>
      </c>
    </row>
    <row r="4" spans="1:13" x14ac:dyDescent="0.4">
      <c r="A4" s="15" t="s">
        <v>40</v>
      </c>
      <c r="B4" s="16"/>
      <c r="C4" s="17"/>
      <c r="D4" s="15" t="s">
        <v>41</v>
      </c>
      <c r="E4" s="16"/>
      <c r="F4" s="17"/>
      <c r="G4" s="18">
        <v>11</v>
      </c>
      <c r="H4" s="18">
        <v>10.6</v>
      </c>
      <c r="I4" s="18">
        <v>11.7</v>
      </c>
      <c r="J4" s="18">
        <v>12.6</v>
      </c>
      <c r="K4" s="18">
        <v>10.199999999999999</v>
      </c>
      <c r="L4" s="18">
        <v>10.7</v>
      </c>
      <c r="M4" s="18">
        <v>13.6</v>
      </c>
    </row>
    <row r="5" spans="1:13" x14ac:dyDescent="0.4">
      <c r="A5" s="35"/>
      <c r="B5" s="21" t="s">
        <v>539</v>
      </c>
      <c r="C5" s="22"/>
      <c r="D5" s="35"/>
      <c r="E5" s="21" t="s">
        <v>413</v>
      </c>
      <c r="F5" s="22"/>
      <c r="G5" s="18">
        <v>5.8</v>
      </c>
      <c r="H5" s="18">
        <v>5.6</v>
      </c>
      <c r="I5" s="18">
        <v>6.3</v>
      </c>
      <c r="J5" s="18">
        <v>6.2</v>
      </c>
      <c r="K5" s="18">
        <v>5.5</v>
      </c>
      <c r="L5" s="18">
        <v>5.9</v>
      </c>
      <c r="M5" s="18">
        <v>8</v>
      </c>
    </row>
    <row r="6" spans="1:13" x14ac:dyDescent="0.4">
      <c r="A6" s="35"/>
      <c r="B6" s="23" t="s">
        <v>540</v>
      </c>
      <c r="C6" s="17"/>
      <c r="D6" s="35"/>
      <c r="E6" s="23" t="s">
        <v>415</v>
      </c>
      <c r="F6" s="17"/>
      <c r="G6" s="18">
        <v>4.2</v>
      </c>
      <c r="H6" s="18">
        <v>3.8</v>
      </c>
      <c r="I6" s="18">
        <v>4.0999999999999996</v>
      </c>
      <c r="J6" s="18">
        <v>4.4000000000000004</v>
      </c>
      <c r="K6" s="18">
        <v>3.9</v>
      </c>
      <c r="L6" s="18">
        <v>4</v>
      </c>
      <c r="M6" s="18">
        <v>4.8</v>
      </c>
    </row>
    <row r="7" spans="1:13" x14ac:dyDescent="0.4">
      <c r="A7" s="35"/>
      <c r="B7" s="23" t="s">
        <v>541</v>
      </c>
      <c r="C7" s="17"/>
      <c r="D7" s="35"/>
      <c r="E7" s="23" t="s">
        <v>542</v>
      </c>
      <c r="F7" s="17"/>
      <c r="G7" s="18">
        <v>0.9</v>
      </c>
      <c r="H7" s="18">
        <v>1.1000000000000001</v>
      </c>
      <c r="I7" s="18">
        <v>1.1000000000000001</v>
      </c>
      <c r="J7" s="18">
        <v>2</v>
      </c>
      <c r="K7" s="18">
        <v>0.9</v>
      </c>
      <c r="L7" s="18">
        <v>1</v>
      </c>
      <c r="M7" s="18">
        <v>1.1000000000000001</v>
      </c>
    </row>
    <row r="8" spans="1:13" x14ac:dyDescent="0.4">
      <c r="A8" s="35"/>
      <c r="B8" s="15" t="s">
        <v>545</v>
      </c>
      <c r="C8" s="25"/>
      <c r="D8" s="35"/>
      <c r="E8" s="15" t="s">
        <v>598</v>
      </c>
      <c r="F8" s="25"/>
      <c r="G8" s="18">
        <v>9.9999999999999998E-13</v>
      </c>
      <c r="H8" s="18">
        <v>9.9999999999999998E-13</v>
      </c>
      <c r="I8" s="18">
        <v>9.9999999999999998E-13</v>
      </c>
      <c r="J8" s="18">
        <v>9.9999999999999998E-13</v>
      </c>
      <c r="K8" s="18">
        <v>9.9999999999999998E-13</v>
      </c>
      <c r="L8" s="18">
        <v>9.9999999999999998E-13</v>
      </c>
      <c r="M8" s="18">
        <v>9.9999999999999998E-13</v>
      </c>
    </row>
    <row r="9" spans="1:13" x14ac:dyDescent="0.4">
      <c r="A9" s="36"/>
      <c r="B9" s="23" t="s">
        <v>543</v>
      </c>
      <c r="C9" s="17"/>
      <c r="D9" s="36"/>
      <c r="E9" s="23" t="s">
        <v>544</v>
      </c>
      <c r="F9" s="17"/>
      <c r="G9" s="18">
        <v>9.9999999999999998E-13</v>
      </c>
      <c r="H9" s="18">
        <v>-9.9999999999999998E-13</v>
      </c>
      <c r="I9" s="18">
        <v>-9.9999999999999998E-13</v>
      </c>
      <c r="J9" s="18">
        <v>-0.1</v>
      </c>
      <c r="K9" s="18">
        <v>-0.3</v>
      </c>
      <c r="L9" s="18">
        <v>-0.3</v>
      </c>
      <c r="M9" s="18">
        <v>-0.4</v>
      </c>
    </row>
    <row r="10" spans="1:13" x14ac:dyDescent="0.4">
      <c r="A10" s="15" t="s">
        <v>42</v>
      </c>
      <c r="B10" s="16"/>
      <c r="C10" s="17"/>
      <c r="D10" s="15" t="s">
        <v>43</v>
      </c>
      <c r="E10" s="16"/>
      <c r="F10" s="17"/>
      <c r="G10" s="18">
        <v>10</v>
      </c>
      <c r="H10" s="18">
        <v>9.3000000000000007</v>
      </c>
      <c r="I10" s="18">
        <v>13.8</v>
      </c>
      <c r="J10" s="18">
        <v>12.6</v>
      </c>
      <c r="K10" s="18">
        <v>23.3</v>
      </c>
      <c r="L10" s="18">
        <v>15.9</v>
      </c>
      <c r="M10" s="18">
        <v>13.4</v>
      </c>
    </row>
    <row r="11" spans="1:13" x14ac:dyDescent="0.4">
      <c r="A11" s="35"/>
      <c r="B11" s="21" t="s">
        <v>539</v>
      </c>
      <c r="C11" s="22"/>
      <c r="D11" s="35"/>
      <c r="E11" s="21" t="s">
        <v>413</v>
      </c>
      <c r="F11" s="22"/>
      <c r="G11" s="18">
        <v>1.6</v>
      </c>
      <c r="H11" s="18">
        <v>2.6</v>
      </c>
      <c r="I11" s="18">
        <v>3.3</v>
      </c>
      <c r="J11" s="18">
        <v>1.9</v>
      </c>
      <c r="K11" s="18">
        <v>1.7</v>
      </c>
      <c r="L11" s="18">
        <v>3.6</v>
      </c>
      <c r="M11" s="18">
        <v>3</v>
      </c>
    </row>
    <row r="12" spans="1:13" x14ac:dyDescent="0.4">
      <c r="A12" s="35"/>
      <c r="B12" s="23" t="s">
        <v>540</v>
      </c>
      <c r="C12" s="17"/>
      <c r="D12" s="35"/>
      <c r="E12" s="23" t="s">
        <v>415</v>
      </c>
      <c r="F12" s="17"/>
      <c r="G12" s="18">
        <v>2.4</v>
      </c>
      <c r="H12" s="18">
        <v>2.2999999999999998</v>
      </c>
      <c r="I12" s="18">
        <v>4.9000000000000004</v>
      </c>
      <c r="J12" s="18">
        <v>4.2</v>
      </c>
      <c r="K12" s="18">
        <v>2.6</v>
      </c>
      <c r="L12" s="18">
        <v>3.6</v>
      </c>
      <c r="M12" s="18">
        <v>3.9</v>
      </c>
    </row>
    <row r="13" spans="1:13" x14ac:dyDescent="0.4">
      <c r="A13" s="35"/>
      <c r="B13" s="23" t="s">
        <v>541</v>
      </c>
      <c r="C13" s="17"/>
      <c r="D13" s="35"/>
      <c r="E13" s="23" t="s">
        <v>542</v>
      </c>
      <c r="F13" s="17"/>
      <c r="G13" s="18">
        <v>-0.6</v>
      </c>
      <c r="H13" s="18">
        <v>0.3</v>
      </c>
      <c r="I13" s="18">
        <v>-0.2</v>
      </c>
      <c r="J13" s="18">
        <v>0.1</v>
      </c>
      <c r="K13" s="18">
        <v>14.1</v>
      </c>
      <c r="L13" s="18">
        <v>1.8</v>
      </c>
      <c r="M13" s="18">
        <v>-0.3</v>
      </c>
    </row>
    <row r="14" spans="1:13" x14ac:dyDescent="0.4">
      <c r="A14" s="35"/>
      <c r="B14" s="15" t="s">
        <v>545</v>
      </c>
      <c r="C14" s="25"/>
      <c r="D14" s="35"/>
      <c r="E14" s="15" t="s">
        <v>598</v>
      </c>
      <c r="F14" s="25"/>
      <c r="G14" s="18">
        <v>2.2000000000000002</v>
      </c>
      <c r="H14" s="18">
        <v>0.4</v>
      </c>
      <c r="I14" s="18">
        <v>1.5</v>
      </c>
      <c r="J14" s="18">
        <v>2</v>
      </c>
      <c r="K14" s="18">
        <v>0.6</v>
      </c>
      <c r="L14" s="18">
        <v>1.7</v>
      </c>
      <c r="M14" s="18">
        <v>1.4</v>
      </c>
    </row>
    <row r="15" spans="1:13" ht="17.25" thickBot="1" x14ac:dyDescent="0.45">
      <c r="A15" s="35"/>
      <c r="B15" s="23" t="s">
        <v>543</v>
      </c>
      <c r="C15" s="17"/>
      <c r="D15" s="36"/>
      <c r="E15" s="23" t="s">
        <v>544</v>
      </c>
      <c r="F15" s="17"/>
      <c r="G15" s="38">
        <v>4.3</v>
      </c>
      <c r="H15" s="38">
        <v>3.4</v>
      </c>
      <c r="I15" s="38">
        <v>4.2</v>
      </c>
      <c r="J15" s="38">
        <v>4.3</v>
      </c>
      <c r="K15" s="38">
        <v>4.0999999999999996</v>
      </c>
      <c r="L15" s="38">
        <v>5</v>
      </c>
      <c r="M15" s="38">
        <v>5.4</v>
      </c>
    </row>
    <row r="16" spans="1:13" ht="17.25" thickTop="1" x14ac:dyDescent="0.4">
      <c r="A16" s="56" t="s">
        <v>599</v>
      </c>
      <c r="B16" s="28"/>
      <c r="C16" s="29"/>
      <c r="D16" s="56" t="s">
        <v>597</v>
      </c>
      <c r="E16" s="28"/>
      <c r="F16" s="29"/>
      <c r="G16" s="39">
        <v>21</v>
      </c>
      <c r="H16" s="39">
        <v>19.899999999999999</v>
      </c>
      <c r="I16" s="39">
        <v>25.5</v>
      </c>
      <c r="J16" s="39">
        <v>25.3</v>
      </c>
      <c r="K16" s="39">
        <v>33.6</v>
      </c>
      <c r="L16" s="39">
        <v>26.6</v>
      </c>
      <c r="M16" s="39">
        <v>27.1</v>
      </c>
    </row>
    <row r="17" spans="1:13" x14ac:dyDescent="0.4">
      <c r="A17" s="35"/>
      <c r="B17" s="21" t="s">
        <v>539</v>
      </c>
      <c r="C17" s="22"/>
      <c r="D17" s="35"/>
      <c r="E17" s="21" t="s">
        <v>413</v>
      </c>
      <c r="F17" s="22"/>
      <c r="G17" s="18">
        <v>7.5</v>
      </c>
      <c r="H17" s="18">
        <v>8.3000000000000007</v>
      </c>
      <c r="I17" s="18">
        <v>9.6999999999999993</v>
      </c>
      <c r="J17" s="18">
        <v>8.1</v>
      </c>
      <c r="K17" s="18">
        <v>7.3</v>
      </c>
      <c r="L17" s="18">
        <v>9.6</v>
      </c>
      <c r="M17" s="18">
        <v>11</v>
      </c>
    </row>
    <row r="18" spans="1:13" x14ac:dyDescent="0.4">
      <c r="A18" s="35"/>
      <c r="B18" s="23" t="s">
        <v>540</v>
      </c>
      <c r="C18" s="17"/>
      <c r="D18" s="35"/>
      <c r="E18" s="23" t="s">
        <v>415</v>
      </c>
      <c r="F18" s="17"/>
      <c r="G18" s="18">
        <v>6.6</v>
      </c>
      <c r="H18" s="18">
        <v>6.2</v>
      </c>
      <c r="I18" s="18">
        <v>9</v>
      </c>
      <c r="J18" s="18">
        <v>8.6999999999999993</v>
      </c>
      <c r="K18" s="18">
        <v>6.6</v>
      </c>
      <c r="L18" s="18">
        <v>7.7</v>
      </c>
      <c r="M18" s="18">
        <v>8.6999999999999993</v>
      </c>
    </row>
    <row r="19" spans="1:13" x14ac:dyDescent="0.4">
      <c r="A19" s="35"/>
      <c r="B19" s="23" t="s">
        <v>541</v>
      </c>
      <c r="C19" s="17"/>
      <c r="D19" s="35"/>
      <c r="E19" s="23" t="s">
        <v>542</v>
      </c>
      <c r="F19" s="17"/>
      <c r="G19" s="18">
        <v>0.2</v>
      </c>
      <c r="H19" s="18">
        <v>1.4</v>
      </c>
      <c r="I19" s="18">
        <v>0.9</v>
      </c>
      <c r="J19" s="18">
        <v>2.1</v>
      </c>
      <c r="K19" s="18">
        <v>15.1</v>
      </c>
      <c r="L19" s="18">
        <v>2.9</v>
      </c>
      <c r="M19" s="18">
        <v>0.8</v>
      </c>
    </row>
    <row r="20" spans="1:13" x14ac:dyDescent="0.4">
      <c r="A20" s="35"/>
      <c r="B20" s="15" t="s">
        <v>545</v>
      </c>
      <c r="C20" s="25"/>
      <c r="D20" s="35"/>
      <c r="E20" s="15" t="s">
        <v>598</v>
      </c>
      <c r="F20" s="25"/>
      <c r="G20" s="18">
        <v>2.2999999999999998</v>
      </c>
      <c r="H20" s="18">
        <v>0.5</v>
      </c>
      <c r="I20" s="18">
        <v>1.6</v>
      </c>
      <c r="J20" s="18">
        <v>2</v>
      </c>
      <c r="K20" s="18">
        <v>0.6</v>
      </c>
      <c r="L20" s="18">
        <v>1.7</v>
      </c>
      <c r="M20" s="18">
        <v>1.4</v>
      </c>
    </row>
    <row r="21" spans="1:13" x14ac:dyDescent="0.4">
      <c r="A21" s="36"/>
      <c r="B21" s="23" t="s">
        <v>543</v>
      </c>
      <c r="C21" s="17"/>
      <c r="D21" s="36"/>
      <c r="E21" s="23" t="s">
        <v>544</v>
      </c>
      <c r="F21" s="17"/>
      <c r="G21" s="18">
        <v>4.3</v>
      </c>
      <c r="H21" s="18">
        <v>3.3</v>
      </c>
      <c r="I21" s="18">
        <v>4.0999999999999996</v>
      </c>
      <c r="J21" s="18">
        <v>4.2</v>
      </c>
      <c r="K21" s="18">
        <v>3.8</v>
      </c>
      <c r="L21" s="18">
        <v>4.5999999999999996</v>
      </c>
      <c r="M21" s="18">
        <v>5</v>
      </c>
    </row>
    <row r="22" spans="1:13" x14ac:dyDescent="0.4">
      <c r="M22" s="14"/>
    </row>
    <row r="23" spans="1:13" x14ac:dyDescent="0.4">
      <c r="A23" s="77" t="s">
        <v>602</v>
      </c>
      <c r="B23" s="80"/>
      <c r="C23" s="81"/>
      <c r="D23" s="77" t="s">
        <v>603</v>
      </c>
      <c r="E23" s="80"/>
      <c r="F23" s="81"/>
      <c r="G23" s="75" t="s">
        <v>109</v>
      </c>
      <c r="H23" s="75" t="s">
        <v>110</v>
      </c>
      <c r="I23" s="75" t="s">
        <v>111</v>
      </c>
      <c r="J23" s="75" t="s">
        <v>112</v>
      </c>
      <c r="K23" s="75" t="s">
        <v>113</v>
      </c>
      <c r="L23" s="75" t="s">
        <v>114</v>
      </c>
      <c r="M23" s="75" t="s">
        <v>115</v>
      </c>
    </row>
    <row r="24" spans="1:13" x14ac:dyDescent="0.4">
      <c r="A24" s="15" t="s">
        <v>40</v>
      </c>
      <c r="B24" s="16"/>
      <c r="C24" s="17"/>
      <c r="D24" s="15" t="s">
        <v>41</v>
      </c>
      <c r="E24" s="16"/>
      <c r="F24" s="17"/>
      <c r="G24" s="18">
        <v>23</v>
      </c>
      <c r="H24" s="18">
        <v>23.1</v>
      </c>
      <c r="I24" s="18">
        <v>22.6</v>
      </c>
      <c r="J24" s="18">
        <v>21.4</v>
      </c>
      <c r="K24" s="18">
        <v>20.2</v>
      </c>
      <c r="L24" s="18">
        <v>21.2</v>
      </c>
      <c r="M24" s="18">
        <v>21.4</v>
      </c>
    </row>
    <row r="25" spans="1:13" x14ac:dyDescent="0.4">
      <c r="A25" s="35"/>
      <c r="B25" s="15" t="s">
        <v>551</v>
      </c>
      <c r="C25" s="17"/>
      <c r="D25" s="35"/>
      <c r="E25" s="15" t="s">
        <v>417</v>
      </c>
      <c r="F25" s="17"/>
      <c r="G25" s="18">
        <v>5.4</v>
      </c>
      <c r="H25" s="18">
        <v>5.5</v>
      </c>
      <c r="I25" s="18">
        <v>5.6</v>
      </c>
      <c r="J25" s="18">
        <v>5.4</v>
      </c>
      <c r="K25" s="18">
        <v>4.7</v>
      </c>
      <c r="L25" s="18">
        <v>5.4</v>
      </c>
      <c r="M25" s="18">
        <v>5.8</v>
      </c>
    </row>
    <row r="26" spans="1:13" x14ac:dyDescent="0.4">
      <c r="A26" s="35"/>
      <c r="B26" s="23" t="s">
        <v>337</v>
      </c>
      <c r="C26" s="17"/>
      <c r="D26" s="35"/>
      <c r="E26" s="23" t="s">
        <v>338</v>
      </c>
      <c r="F26" s="17"/>
      <c r="G26" s="18">
        <v>15.2</v>
      </c>
      <c r="H26" s="18">
        <v>15.4</v>
      </c>
      <c r="I26" s="18">
        <v>15.5</v>
      </c>
      <c r="J26" s="18">
        <v>15.1</v>
      </c>
      <c r="K26" s="18">
        <v>15.4</v>
      </c>
      <c r="L26" s="18">
        <v>15.4</v>
      </c>
      <c r="M26" s="18">
        <v>15.4</v>
      </c>
    </row>
    <row r="27" spans="1:13" x14ac:dyDescent="0.4">
      <c r="A27" s="35"/>
      <c r="B27" s="23" t="s">
        <v>339</v>
      </c>
      <c r="C27" s="17"/>
      <c r="D27" s="35"/>
      <c r="E27" s="23" t="s">
        <v>340</v>
      </c>
      <c r="F27" s="17"/>
      <c r="G27" s="18">
        <v>1.2</v>
      </c>
      <c r="H27" s="18">
        <v>1.1000000000000001</v>
      </c>
      <c r="I27" s="18">
        <v>0.7</v>
      </c>
      <c r="J27" s="18">
        <v>0.1</v>
      </c>
      <c r="K27" s="18">
        <v>-0.4</v>
      </c>
      <c r="L27" s="18">
        <v>-0.3</v>
      </c>
      <c r="M27" s="18">
        <v>-0.5</v>
      </c>
    </row>
    <row r="28" spans="1:13" x14ac:dyDescent="0.4">
      <c r="A28" s="36"/>
      <c r="B28" s="15" t="s">
        <v>554</v>
      </c>
      <c r="C28" s="25"/>
      <c r="D28" s="36"/>
      <c r="E28" s="15" t="s">
        <v>555</v>
      </c>
      <c r="F28" s="25"/>
      <c r="G28" s="18">
        <v>1</v>
      </c>
      <c r="H28" s="18">
        <v>1</v>
      </c>
      <c r="I28" s="18">
        <v>0.6</v>
      </c>
      <c r="J28" s="18">
        <v>0.6</v>
      </c>
      <c r="K28" s="18">
        <v>0.4</v>
      </c>
      <c r="L28" s="18">
        <v>0.7</v>
      </c>
      <c r="M28" s="18">
        <v>0.6</v>
      </c>
    </row>
    <row r="29" spans="1:13" x14ac:dyDescent="0.4">
      <c r="A29" s="15" t="s">
        <v>42</v>
      </c>
      <c r="B29" s="16"/>
      <c r="C29" s="17"/>
      <c r="D29" s="15" t="s">
        <v>43</v>
      </c>
      <c r="E29" s="16"/>
      <c r="F29" s="17"/>
      <c r="G29" s="18">
        <v>16.899999999999999</v>
      </c>
      <c r="H29" s="18">
        <v>17.399999999999999</v>
      </c>
      <c r="I29" s="18">
        <v>22</v>
      </c>
      <c r="J29" s="18">
        <v>20.5</v>
      </c>
      <c r="K29" s="18">
        <v>23.8</v>
      </c>
      <c r="L29" s="18">
        <v>27.8</v>
      </c>
      <c r="M29" s="18">
        <v>26.1</v>
      </c>
    </row>
    <row r="30" spans="1:13" x14ac:dyDescent="0.4">
      <c r="A30" s="35"/>
      <c r="B30" s="15" t="s">
        <v>551</v>
      </c>
      <c r="C30" s="17"/>
      <c r="D30" s="35"/>
      <c r="E30" s="15" t="s">
        <v>417</v>
      </c>
      <c r="F30" s="17"/>
      <c r="G30" s="18">
        <v>0.7</v>
      </c>
      <c r="H30" s="18">
        <v>0.9</v>
      </c>
      <c r="I30" s="18">
        <v>1.3</v>
      </c>
      <c r="J30" s="18">
        <v>3.6</v>
      </c>
      <c r="K30" s="18">
        <v>2.2999999999999998</v>
      </c>
      <c r="L30" s="18">
        <v>3.2</v>
      </c>
      <c r="M30" s="18">
        <v>4.0999999999999996</v>
      </c>
    </row>
    <row r="31" spans="1:13" x14ac:dyDescent="0.4">
      <c r="A31" s="35"/>
      <c r="B31" s="35"/>
      <c r="C31" s="19" t="s">
        <v>604</v>
      </c>
      <c r="D31" s="35"/>
      <c r="E31" s="35"/>
      <c r="F31" s="19" t="s">
        <v>605</v>
      </c>
      <c r="G31" s="18">
        <v>1.7</v>
      </c>
      <c r="H31" s="18">
        <v>2</v>
      </c>
      <c r="I31" s="18">
        <v>1.7</v>
      </c>
      <c r="J31" s="18">
        <v>1.8</v>
      </c>
      <c r="K31" s="18">
        <v>1.2</v>
      </c>
      <c r="L31" s="18">
        <v>1.5</v>
      </c>
      <c r="M31" s="18">
        <v>1.5</v>
      </c>
    </row>
    <row r="32" spans="1:13" x14ac:dyDescent="0.4">
      <c r="A32" s="35"/>
      <c r="B32" s="35"/>
      <c r="C32" s="33" t="s">
        <v>606</v>
      </c>
      <c r="D32" s="35"/>
      <c r="E32" s="35"/>
      <c r="F32" s="33" t="s">
        <v>607</v>
      </c>
      <c r="G32" s="18">
        <v>-0.5</v>
      </c>
      <c r="H32" s="18">
        <v>-0.6</v>
      </c>
      <c r="I32" s="18">
        <v>-9.9999999999999998E-13</v>
      </c>
      <c r="J32" s="18">
        <v>2.2000000000000002</v>
      </c>
      <c r="K32" s="18">
        <v>1.5</v>
      </c>
      <c r="L32" s="18">
        <v>2.1</v>
      </c>
      <c r="M32" s="18">
        <v>2.9</v>
      </c>
    </row>
    <row r="33" spans="1:13" x14ac:dyDescent="0.4">
      <c r="A33" s="35"/>
      <c r="B33" s="23" t="s">
        <v>337</v>
      </c>
      <c r="C33" s="17"/>
      <c r="D33" s="35"/>
      <c r="E33" s="23" t="s">
        <v>338</v>
      </c>
      <c r="F33" s="17"/>
      <c r="G33" s="18">
        <v>-9.9999999999999998E-13</v>
      </c>
      <c r="H33" s="18">
        <v>9.9999999999999998E-13</v>
      </c>
      <c r="I33" s="18">
        <v>-9.9999999999999998E-13</v>
      </c>
      <c r="J33" s="18">
        <v>-9.9999999999999998E-13</v>
      </c>
      <c r="K33" s="18">
        <v>-9.9999999999999998E-13</v>
      </c>
      <c r="L33" s="18">
        <v>2.5</v>
      </c>
      <c r="M33" s="18">
        <v>-9.9999999999999998E-13</v>
      </c>
    </row>
    <row r="34" spans="1:13" x14ac:dyDescent="0.4">
      <c r="A34" s="35"/>
      <c r="B34" s="23" t="s">
        <v>339</v>
      </c>
      <c r="D34" s="35"/>
      <c r="E34" s="23" t="s">
        <v>340</v>
      </c>
      <c r="F34" s="17"/>
      <c r="G34" s="18">
        <v>15.8</v>
      </c>
      <c r="H34" s="18">
        <v>15.9</v>
      </c>
      <c r="I34" s="18">
        <v>16.8</v>
      </c>
      <c r="J34" s="18">
        <v>17.100000000000001</v>
      </c>
      <c r="K34" s="18">
        <v>17.399999999999999</v>
      </c>
      <c r="L34" s="18">
        <v>20.9</v>
      </c>
      <c r="M34" s="18">
        <v>19.600000000000001</v>
      </c>
    </row>
    <row r="35" spans="1:13" ht="17.25" thickBot="1" x14ac:dyDescent="0.45">
      <c r="A35" s="35"/>
      <c r="B35" s="15" t="s">
        <v>554</v>
      </c>
      <c r="C35" s="25"/>
      <c r="D35" s="35"/>
      <c r="E35" s="15" t="s">
        <v>555</v>
      </c>
      <c r="F35" s="25"/>
      <c r="G35" s="38">
        <v>0.3</v>
      </c>
      <c r="H35" s="38">
        <v>0.5</v>
      </c>
      <c r="I35" s="38">
        <v>3.8</v>
      </c>
      <c r="J35" s="38">
        <v>-0.2</v>
      </c>
      <c r="K35" s="38">
        <v>4</v>
      </c>
      <c r="L35" s="38">
        <v>1</v>
      </c>
      <c r="M35" s="38">
        <v>2.2000000000000002</v>
      </c>
    </row>
    <row r="36" spans="1:13" ht="17.25" thickTop="1" x14ac:dyDescent="0.4">
      <c r="A36" s="56" t="s">
        <v>602</v>
      </c>
      <c r="B36" s="28"/>
      <c r="C36" s="29"/>
      <c r="D36" s="56" t="s">
        <v>603</v>
      </c>
      <c r="E36" s="28"/>
      <c r="F36" s="29"/>
      <c r="G36" s="39">
        <v>40</v>
      </c>
      <c r="H36" s="39">
        <v>40.6</v>
      </c>
      <c r="I36" s="39">
        <v>44.6</v>
      </c>
      <c r="J36" s="39">
        <v>41.9</v>
      </c>
      <c r="K36" s="39">
        <v>44</v>
      </c>
      <c r="L36" s="39">
        <v>49</v>
      </c>
      <c r="M36" s="39">
        <v>47.5</v>
      </c>
    </row>
    <row r="37" spans="1:13" x14ac:dyDescent="0.4">
      <c r="A37" s="35"/>
      <c r="B37" s="23" t="s">
        <v>551</v>
      </c>
      <c r="C37" s="17"/>
      <c r="D37" s="35"/>
      <c r="E37" s="23" t="s">
        <v>417</v>
      </c>
      <c r="F37" s="17"/>
      <c r="G37" s="18">
        <v>6.2</v>
      </c>
      <c r="H37" s="18">
        <v>6.5</v>
      </c>
      <c r="I37" s="18">
        <v>7</v>
      </c>
      <c r="J37" s="18">
        <v>9</v>
      </c>
      <c r="K37" s="18">
        <v>7.1</v>
      </c>
      <c r="L37" s="18">
        <v>8.6</v>
      </c>
      <c r="M37" s="18">
        <v>10</v>
      </c>
    </row>
    <row r="38" spans="1:13" x14ac:dyDescent="0.4">
      <c r="A38" s="35"/>
      <c r="B38" s="23" t="s">
        <v>337</v>
      </c>
      <c r="C38" s="17"/>
      <c r="D38" s="35"/>
      <c r="E38" s="23" t="s">
        <v>338</v>
      </c>
      <c r="F38" s="17"/>
      <c r="G38" s="18">
        <v>15.2</v>
      </c>
      <c r="H38" s="18">
        <v>15.4</v>
      </c>
      <c r="I38" s="18">
        <v>15.5</v>
      </c>
      <c r="J38" s="18">
        <v>15.1</v>
      </c>
      <c r="K38" s="18">
        <v>15.4</v>
      </c>
      <c r="L38" s="18">
        <v>18</v>
      </c>
      <c r="M38" s="18">
        <v>15.4</v>
      </c>
    </row>
    <row r="39" spans="1:13" x14ac:dyDescent="0.4">
      <c r="A39" s="35"/>
      <c r="B39" s="23" t="s">
        <v>339</v>
      </c>
      <c r="C39" s="17"/>
      <c r="D39" s="35"/>
      <c r="E39" s="23" t="s">
        <v>340</v>
      </c>
      <c r="F39" s="17"/>
      <c r="G39" s="18">
        <v>17</v>
      </c>
      <c r="H39" s="18">
        <v>17</v>
      </c>
      <c r="I39" s="18">
        <v>17.600000000000001</v>
      </c>
      <c r="J39" s="18">
        <v>17.2</v>
      </c>
      <c r="K39" s="18">
        <v>17</v>
      </c>
      <c r="L39" s="18">
        <v>20.6</v>
      </c>
      <c r="M39" s="18">
        <v>19.100000000000001</v>
      </c>
    </row>
    <row r="40" spans="1:13" x14ac:dyDescent="0.4">
      <c r="A40" s="36"/>
      <c r="B40" s="23" t="s">
        <v>554</v>
      </c>
      <c r="C40" s="17"/>
      <c r="D40" s="36"/>
      <c r="E40" s="23" t="s">
        <v>555</v>
      </c>
      <c r="F40" s="17"/>
      <c r="G40" s="18">
        <v>1.4</v>
      </c>
      <c r="H40" s="18">
        <v>1.5</v>
      </c>
      <c r="I40" s="18">
        <v>4.4000000000000004</v>
      </c>
      <c r="J40" s="18">
        <v>0.4</v>
      </c>
      <c r="K40" s="18">
        <v>4.5</v>
      </c>
      <c r="L40" s="18">
        <v>1.7</v>
      </c>
      <c r="M40" s="18">
        <v>2.9</v>
      </c>
    </row>
    <row r="41" spans="1:13" x14ac:dyDescent="0.4">
      <c r="M41" s="14"/>
    </row>
    <row r="42" spans="1:13" ht="42" customHeight="1" x14ac:dyDescent="0.4">
      <c r="A42" s="77" t="s">
        <v>608</v>
      </c>
      <c r="B42" s="80"/>
      <c r="C42" s="81"/>
      <c r="D42" s="171" t="s">
        <v>609</v>
      </c>
      <c r="E42" s="172"/>
      <c r="F42" s="173"/>
      <c r="G42" s="75" t="s">
        <v>109</v>
      </c>
      <c r="H42" s="75" t="s">
        <v>110</v>
      </c>
      <c r="I42" s="75" t="s">
        <v>111</v>
      </c>
      <c r="J42" s="75" t="s">
        <v>112</v>
      </c>
      <c r="K42" s="75" t="s">
        <v>113</v>
      </c>
      <c r="L42" s="75" t="s">
        <v>114</v>
      </c>
      <c r="M42" s="75" t="s">
        <v>115</v>
      </c>
    </row>
    <row r="43" spans="1:13" x14ac:dyDescent="0.4">
      <c r="A43" s="15" t="s">
        <v>40</v>
      </c>
      <c r="B43" s="16"/>
      <c r="C43" s="17"/>
      <c r="D43" s="15" t="s">
        <v>41</v>
      </c>
      <c r="E43" s="16"/>
      <c r="F43" s="17"/>
      <c r="G43" s="18">
        <v>7.5</v>
      </c>
      <c r="H43" s="18">
        <v>4.9000000000000004</v>
      </c>
      <c r="I43" s="18">
        <v>4.3</v>
      </c>
      <c r="J43" s="18">
        <v>4.8</v>
      </c>
      <c r="K43" s="18">
        <v>0.4</v>
      </c>
      <c r="L43" s="18">
        <v>1.5</v>
      </c>
      <c r="M43" s="18">
        <v>7.8</v>
      </c>
    </row>
    <row r="44" spans="1:13" x14ac:dyDescent="0.4">
      <c r="A44" s="35"/>
      <c r="B44" s="23" t="s">
        <v>559</v>
      </c>
      <c r="C44" s="17"/>
      <c r="D44" s="35"/>
      <c r="E44" s="23" t="s">
        <v>560</v>
      </c>
      <c r="F44" s="17"/>
      <c r="G44" s="18">
        <v>4.2</v>
      </c>
      <c r="H44" s="18">
        <v>-9.9999999999999998E-13</v>
      </c>
      <c r="I44" s="18">
        <v>9.9999999999999998E-13</v>
      </c>
      <c r="J44" s="18">
        <v>-0.5</v>
      </c>
      <c r="K44" s="18">
        <v>0.7</v>
      </c>
      <c r="L44" s="18">
        <v>-9.9999999999999998E-13</v>
      </c>
      <c r="M44" s="18">
        <v>1.7</v>
      </c>
    </row>
    <row r="45" spans="1:13" x14ac:dyDescent="0.4">
      <c r="A45" s="35"/>
      <c r="B45" s="23" t="s">
        <v>420</v>
      </c>
      <c r="C45" s="17"/>
      <c r="D45" s="35"/>
      <c r="E45" s="23" t="s">
        <v>421</v>
      </c>
      <c r="F45" s="17"/>
      <c r="G45" s="18">
        <v>1.9</v>
      </c>
      <c r="H45" s="18">
        <v>2.1</v>
      </c>
      <c r="I45" s="18">
        <v>2.4</v>
      </c>
      <c r="J45" s="18">
        <v>3.7</v>
      </c>
      <c r="K45" s="18">
        <v>1.3</v>
      </c>
      <c r="L45" s="18">
        <v>3.4</v>
      </c>
      <c r="M45" s="18">
        <v>6.9</v>
      </c>
    </row>
    <row r="46" spans="1:13" x14ac:dyDescent="0.4">
      <c r="A46" s="36"/>
      <c r="B46" s="15" t="s">
        <v>68</v>
      </c>
      <c r="C46" s="25"/>
      <c r="D46" s="36"/>
      <c r="E46" s="15" t="s">
        <v>243</v>
      </c>
      <c r="F46" s="25"/>
      <c r="G46" s="18">
        <v>1.3</v>
      </c>
      <c r="H46" s="18">
        <v>2.8</v>
      </c>
      <c r="I46" s="18">
        <v>1.8</v>
      </c>
      <c r="J46" s="18">
        <v>1.7</v>
      </c>
      <c r="K46" s="18">
        <v>-1.6</v>
      </c>
      <c r="L46" s="18">
        <v>-1.8</v>
      </c>
      <c r="M46" s="18">
        <v>-0.8</v>
      </c>
    </row>
    <row r="47" spans="1:13" x14ac:dyDescent="0.4">
      <c r="A47" s="15" t="s">
        <v>610</v>
      </c>
      <c r="B47" s="16"/>
      <c r="C47" s="17"/>
      <c r="D47" s="15" t="s">
        <v>43</v>
      </c>
      <c r="E47" s="16"/>
      <c r="F47" s="17"/>
      <c r="G47" s="18">
        <v>4.3</v>
      </c>
      <c r="H47" s="18">
        <v>2.4</v>
      </c>
      <c r="I47" s="18">
        <v>12</v>
      </c>
      <c r="J47" s="18">
        <v>-1</v>
      </c>
      <c r="K47" s="18">
        <v>8.9</v>
      </c>
      <c r="L47" s="18">
        <v>1.3</v>
      </c>
      <c r="M47" s="18">
        <v>1.3</v>
      </c>
    </row>
    <row r="48" spans="1:13" x14ac:dyDescent="0.4">
      <c r="A48" s="35"/>
      <c r="B48" s="23" t="s">
        <v>559</v>
      </c>
      <c r="C48" s="17"/>
      <c r="D48" s="35"/>
      <c r="E48" s="23" t="s">
        <v>560</v>
      </c>
      <c r="F48" s="17"/>
      <c r="G48" s="18">
        <v>6.3</v>
      </c>
      <c r="H48" s="18">
        <v>6</v>
      </c>
      <c r="I48" s="18">
        <v>4.4000000000000004</v>
      </c>
      <c r="J48" s="18">
        <v>2.5</v>
      </c>
      <c r="K48" s="18">
        <v>3.4</v>
      </c>
      <c r="L48" s="18">
        <v>4.2</v>
      </c>
      <c r="M48" s="18">
        <v>4.3</v>
      </c>
    </row>
    <row r="49" spans="1:13" x14ac:dyDescent="0.4">
      <c r="A49" s="35"/>
      <c r="B49" s="23" t="s">
        <v>420</v>
      </c>
      <c r="C49" s="17"/>
      <c r="D49" s="35"/>
      <c r="E49" s="23" t="s">
        <v>421</v>
      </c>
      <c r="F49" s="17"/>
      <c r="G49" s="18">
        <v>-0.3</v>
      </c>
      <c r="H49" s="18">
        <v>3.4</v>
      </c>
      <c r="I49" s="18">
        <v>-2.7</v>
      </c>
      <c r="J49" s="18">
        <v>9.9999999999999998E-13</v>
      </c>
      <c r="K49" s="18">
        <v>2</v>
      </c>
      <c r="L49" s="18">
        <v>-1.1000000000000001</v>
      </c>
      <c r="M49" s="18">
        <v>-0.3</v>
      </c>
    </row>
    <row r="50" spans="1:13" ht="17.25" thickBot="1" x14ac:dyDescent="0.45">
      <c r="A50" s="35"/>
      <c r="B50" s="15" t="s">
        <v>68</v>
      </c>
      <c r="C50" s="25"/>
      <c r="D50" s="35"/>
      <c r="E50" s="15" t="s">
        <v>243</v>
      </c>
      <c r="F50" s="25"/>
      <c r="G50" s="38">
        <v>-1.6</v>
      </c>
      <c r="H50" s="38">
        <v>-7</v>
      </c>
      <c r="I50" s="38">
        <v>10.3</v>
      </c>
      <c r="J50" s="38">
        <v>-3.6</v>
      </c>
      <c r="K50" s="38">
        <v>3.4</v>
      </c>
      <c r="L50" s="38">
        <v>-1.7</v>
      </c>
      <c r="M50" s="38">
        <v>-2.6</v>
      </c>
    </row>
    <row r="51" spans="1:13" ht="17.25" thickTop="1" x14ac:dyDescent="0.4">
      <c r="A51" s="56" t="s">
        <v>608</v>
      </c>
      <c r="B51" s="28"/>
      <c r="C51" s="29"/>
      <c r="D51" s="12" t="s">
        <v>609</v>
      </c>
      <c r="E51" s="28"/>
      <c r="F51" s="29"/>
      <c r="G51" s="39">
        <v>11.8</v>
      </c>
      <c r="H51" s="39">
        <v>7.4</v>
      </c>
      <c r="I51" s="39">
        <v>16.3</v>
      </c>
      <c r="J51" s="39">
        <v>3.8</v>
      </c>
      <c r="K51" s="39">
        <v>9.3000000000000007</v>
      </c>
      <c r="L51" s="39">
        <v>2.9</v>
      </c>
      <c r="M51" s="39">
        <v>9.1</v>
      </c>
    </row>
    <row r="52" spans="1:13" x14ac:dyDescent="0.4">
      <c r="A52" s="35"/>
      <c r="B52" s="23" t="s">
        <v>559</v>
      </c>
      <c r="C52" s="17"/>
      <c r="D52" s="35"/>
      <c r="E52" s="23" t="s">
        <v>560</v>
      </c>
      <c r="F52" s="17"/>
      <c r="G52" s="18">
        <v>10.5</v>
      </c>
      <c r="H52" s="18">
        <v>6</v>
      </c>
      <c r="I52" s="18">
        <v>4.5</v>
      </c>
      <c r="J52" s="18">
        <v>1.9</v>
      </c>
      <c r="K52" s="18">
        <v>4.2</v>
      </c>
      <c r="L52" s="18">
        <v>4.0999999999999996</v>
      </c>
      <c r="M52" s="18">
        <v>6.1</v>
      </c>
    </row>
    <row r="53" spans="1:13" x14ac:dyDescent="0.4">
      <c r="A53" s="35"/>
      <c r="B53" s="23" t="s">
        <v>420</v>
      </c>
      <c r="C53" s="17"/>
      <c r="D53" s="35"/>
      <c r="E53" s="23" t="s">
        <v>421</v>
      </c>
      <c r="F53" s="17"/>
      <c r="G53" s="18">
        <v>1.5</v>
      </c>
      <c r="H53" s="18">
        <v>5.6</v>
      </c>
      <c r="I53" s="18">
        <v>-0.2</v>
      </c>
      <c r="J53" s="18">
        <v>3.8</v>
      </c>
      <c r="K53" s="18">
        <v>3.3</v>
      </c>
      <c r="L53" s="18">
        <v>2.2999999999999998</v>
      </c>
      <c r="M53" s="18">
        <v>6.5</v>
      </c>
    </row>
    <row r="54" spans="1:13" x14ac:dyDescent="0.4">
      <c r="A54" s="36"/>
      <c r="B54" s="23" t="s">
        <v>68</v>
      </c>
      <c r="C54" s="17"/>
      <c r="D54" s="36"/>
      <c r="E54" s="23" t="s">
        <v>243</v>
      </c>
      <c r="F54" s="17"/>
      <c r="G54" s="18">
        <v>-0.2</v>
      </c>
      <c r="H54" s="18">
        <v>-4.2</v>
      </c>
      <c r="I54" s="18">
        <v>12.1</v>
      </c>
      <c r="J54" s="18">
        <v>-1.9</v>
      </c>
      <c r="K54" s="18">
        <v>1.7</v>
      </c>
      <c r="L54" s="18">
        <v>-3.5</v>
      </c>
      <c r="M54" s="18">
        <v>-3.4</v>
      </c>
    </row>
    <row r="55" spans="1:13" x14ac:dyDescent="0.4">
      <c r="M55" s="14"/>
    </row>
    <row r="56" spans="1:13" x14ac:dyDescent="0.4">
      <c r="A56" s="77" t="s">
        <v>52</v>
      </c>
      <c r="B56" s="80"/>
      <c r="C56" s="81"/>
      <c r="D56" s="133" t="s">
        <v>611</v>
      </c>
      <c r="E56" s="80"/>
      <c r="F56" s="81"/>
      <c r="G56" s="75" t="s">
        <v>109</v>
      </c>
      <c r="H56" s="75" t="s">
        <v>110</v>
      </c>
      <c r="I56" s="75" t="s">
        <v>111</v>
      </c>
      <c r="J56" s="75" t="s">
        <v>112</v>
      </c>
      <c r="K56" s="75" t="s">
        <v>113</v>
      </c>
      <c r="L56" s="75" t="s">
        <v>114</v>
      </c>
      <c r="M56" s="75" t="s">
        <v>115</v>
      </c>
    </row>
    <row r="57" spans="1:13" x14ac:dyDescent="0.4">
      <c r="A57" s="15" t="s">
        <v>562</v>
      </c>
      <c r="B57" s="16"/>
      <c r="C57" s="17"/>
      <c r="D57" s="15" t="s">
        <v>563</v>
      </c>
      <c r="E57" s="16"/>
      <c r="F57" s="17"/>
      <c r="G57" s="18">
        <v>-12.3</v>
      </c>
      <c r="H57" s="18">
        <v>-12.7</v>
      </c>
      <c r="I57" s="18">
        <v>-12.5</v>
      </c>
      <c r="J57" s="18">
        <v>-13.4</v>
      </c>
      <c r="K57" s="18">
        <v>-12.2</v>
      </c>
      <c r="L57" s="18">
        <v>-12.2</v>
      </c>
      <c r="M57" s="18">
        <v>-12.1</v>
      </c>
    </row>
    <row r="58" spans="1:13" x14ac:dyDescent="0.4">
      <c r="A58" s="35"/>
      <c r="B58" s="21" t="s">
        <v>539</v>
      </c>
      <c r="C58" s="22"/>
      <c r="D58" s="35"/>
      <c r="E58" s="21" t="s">
        <v>413</v>
      </c>
      <c r="F58" s="22"/>
      <c r="G58" s="18">
        <v>-3.9</v>
      </c>
      <c r="H58" s="18">
        <v>-3.9</v>
      </c>
      <c r="I58" s="18">
        <v>-4</v>
      </c>
      <c r="J58" s="18">
        <v>-3.9</v>
      </c>
      <c r="K58" s="18">
        <v>-2.9</v>
      </c>
      <c r="L58" s="18">
        <v>-3</v>
      </c>
      <c r="M58" s="18">
        <v>-2.9</v>
      </c>
    </row>
    <row r="59" spans="1:13" x14ac:dyDescent="0.4">
      <c r="A59" s="35"/>
      <c r="B59" s="23" t="s">
        <v>540</v>
      </c>
      <c r="C59" s="17"/>
      <c r="D59" s="35"/>
      <c r="E59" s="23" t="s">
        <v>415</v>
      </c>
      <c r="F59" s="17"/>
      <c r="G59" s="18">
        <v>-3.3</v>
      </c>
      <c r="H59" s="18">
        <v>-3.4</v>
      </c>
      <c r="I59" s="18">
        <v>-3.4</v>
      </c>
      <c r="J59" s="18">
        <v>-3.3</v>
      </c>
      <c r="K59" s="18">
        <v>-3.5</v>
      </c>
      <c r="L59" s="18">
        <v>-3.5</v>
      </c>
      <c r="M59" s="18">
        <v>-3.5</v>
      </c>
    </row>
    <row r="60" spans="1:13" x14ac:dyDescent="0.4">
      <c r="A60" s="35"/>
      <c r="B60" s="23" t="s">
        <v>541</v>
      </c>
      <c r="C60" s="17"/>
      <c r="D60" s="35"/>
      <c r="E60" s="23" t="s">
        <v>542</v>
      </c>
      <c r="F60" s="17"/>
      <c r="G60" s="18">
        <v>-1.1000000000000001</v>
      </c>
      <c r="H60" s="18">
        <v>-1.4</v>
      </c>
      <c r="I60" s="18">
        <v>-1.2</v>
      </c>
      <c r="J60" s="18">
        <v>-1.4</v>
      </c>
      <c r="K60" s="18">
        <v>-1.4</v>
      </c>
      <c r="L60" s="18">
        <v>-1.4</v>
      </c>
      <c r="M60" s="18">
        <v>-1.3</v>
      </c>
    </row>
    <row r="61" spans="1:13" x14ac:dyDescent="0.4">
      <c r="A61" s="35"/>
      <c r="B61" s="15" t="s">
        <v>545</v>
      </c>
      <c r="C61" s="25"/>
      <c r="D61" s="35"/>
      <c r="E61" s="15" t="s">
        <v>598</v>
      </c>
      <c r="F61" s="25"/>
      <c r="G61" s="18">
        <v>-0.6</v>
      </c>
      <c r="H61" s="18">
        <v>-0.5</v>
      </c>
      <c r="I61" s="18">
        <v>-0.5</v>
      </c>
      <c r="J61" s="18">
        <v>-0.6</v>
      </c>
      <c r="K61" s="18">
        <v>-0.5</v>
      </c>
      <c r="L61" s="18">
        <v>-0.5</v>
      </c>
      <c r="M61" s="18">
        <v>-0.5</v>
      </c>
    </row>
    <row r="62" spans="1:13" x14ac:dyDescent="0.4">
      <c r="A62" s="36"/>
      <c r="B62" s="23" t="s">
        <v>543</v>
      </c>
      <c r="C62" s="17"/>
      <c r="D62" s="36"/>
      <c r="E62" s="23" t="s">
        <v>544</v>
      </c>
      <c r="F62" s="17"/>
      <c r="G62" s="18">
        <v>-3.3</v>
      </c>
      <c r="H62" s="18">
        <v>-3.2</v>
      </c>
      <c r="I62" s="18">
        <v>-3.2</v>
      </c>
      <c r="J62" s="18">
        <v>-4.0999999999999996</v>
      </c>
      <c r="K62" s="18">
        <v>-3.6</v>
      </c>
      <c r="L62" s="18">
        <v>-3.6</v>
      </c>
      <c r="M62" s="18">
        <v>-3.6</v>
      </c>
    </row>
    <row r="63" spans="1:13" x14ac:dyDescent="0.4">
      <c r="A63" s="15" t="s">
        <v>588</v>
      </c>
      <c r="B63" s="16"/>
      <c r="C63" s="17"/>
      <c r="D63" s="15" t="s">
        <v>616</v>
      </c>
      <c r="E63" s="16"/>
      <c r="F63" s="17"/>
      <c r="G63" s="18">
        <v>-25.9</v>
      </c>
      <c r="H63" s="18">
        <v>-26.1</v>
      </c>
      <c r="I63" s="18">
        <v>-26.6</v>
      </c>
      <c r="J63" s="18">
        <v>-28.3</v>
      </c>
      <c r="K63" s="18">
        <v>-28.5</v>
      </c>
      <c r="L63" s="18">
        <v>-27.5</v>
      </c>
      <c r="M63" s="18">
        <v>-27.9</v>
      </c>
    </row>
    <row r="64" spans="1:13" x14ac:dyDescent="0.4">
      <c r="A64" s="35"/>
      <c r="B64" s="23" t="s">
        <v>551</v>
      </c>
      <c r="C64" s="17"/>
      <c r="D64" s="35"/>
      <c r="E64" s="23" t="s">
        <v>417</v>
      </c>
      <c r="F64" s="17"/>
      <c r="G64" s="18">
        <v>-5.4</v>
      </c>
      <c r="H64" s="18">
        <v>-5.5</v>
      </c>
      <c r="I64" s="18">
        <v>-5.8</v>
      </c>
      <c r="J64" s="18">
        <v>-6</v>
      </c>
      <c r="K64" s="18">
        <v>-6.3</v>
      </c>
      <c r="L64" s="18">
        <v>-6.3</v>
      </c>
      <c r="M64" s="18">
        <v>-6.4</v>
      </c>
    </row>
    <row r="65" spans="1:13" x14ac:dyDescent="0.4">
      <c r="A65" s="35"/>
      <c r="B65" s="23" t="s">
        <v>337</v>
      </c>
      <c r="C65" s="17"/>
      <c r="D65" s="35"/>
      <c r="E65" s="23" t="s">
        <v>338</v>
      </c>
      <c r="F65" s="17"/>
      <c r="G65" s="18">
        <v>-9</v>
      </c>
      <c r="H65" s="18">
        <v>-8.9</v>
      </c>
      <c r="I65" s="18">
        <v>-8.6</v>
      </c>
      <c r="J65" s="18">
        <v>-9.5</v>
      </c>
      <c r="K65" s="18">
        <v>-9.9</v>
      </c>
      <c r="L65" s="18">
        <v>-9</v>
      </c>
      <c r="M65" s="18">
        <v>-8.9</v>
      </c>
    </row>
    <row r="66" spans="1:13" x14ac:dyDescent="0.4">
      <c r="A66" s="35"/>
      <c r="B66" s="23" t="s">
        <v>339</v>
      </c>
      <c r="C66" s="17"/>
      <c r="D66" s="35"/>
      <c r="E66" s="23" t="s">
        <v>340</v>
      </c>
      <c r="F66" s="17"/>
      <c r="G66" s="18">
        <v>-10.7</v>
      </c>
      <c r="H66" s="18">
        <v>-10.8</v>
      </c>
      <c r="I66" s="18">
        <v>-11.2</v>
      </c>
      <c r="J66" s="18">
        <v>-11.9</v>
      </c>
      <c r="K66" s="18">
        <v>-11.3</v>
      </c>
      <c r="L66" s="18">
        <v>-11.4</v>
      </c>
      <c r="M66" s="18">
        <v>-11.7</v>
      </c>
    </row>
    <row r="67" spans="1:13" x14ac:dyDescent="0.4">
      <c r="A67" s="35"/>
      <c r="B67" s="23" t="s">
        <v>554</v>
      </c>
      <c r="C67" s="17"/>
      <c r="D67" s="36"/>
      <c r="E67" s="23" t="s">
        <v>555</v>
      </c>
      <c r="F67" s="17"/>
      <c r="G67" s="18">
        <v>-0.7</v>
      </c>
      <c r="H67" s="18">
        <v>-0.7</v>
      </c>
      <c r="I67" s="18">
        <v>-0.8</v>
      </c>
      <c r="J67" s="18">
        <v>-0.8</v>
      </c>
      <c r="K67" s="18">
        <v>-0.8</v>
      </c>
      <c r="L67" s="18">
        <v>-0.7</v>
      </c>
      <c r="M67" s="18">
        <v>-0.8</v>
      </c>
    </row>
    <row r="68" spans="1:13" x14ac:dyDescent="0.4">
      <c r="A68" s="15" t="s">
        <v>590</v>
      </c>
      <c r="B68" s="16"/>
      <c r="C68" s="17"/>
      <c r="D68" s="15" t="s">
        <v>612</v>
      </c>
      <c r="E68" s="16"/>
      <c r="F68" s="17"/>
      <c r="G68" s="18">
        <v>-3.5</v>
      </c>
      <c r="H68" s="18">
        <v>-2.1</v>
      </c>
      <c r="I68" s="18">
        <v>-2.2999999999999998</v>
      </c>
      <c r="J68" s="18">
        <v>-2.1</v>
      </c>
      <c r="K68" s="18">
        <v>-2.9</v>
      </c>
      <c r="L68" s="18">
        <v>-2.9</v>
      </c>
      <c r="M68" s="18">
        <v>-4.8</v>
      </c>
    </row>
    <row r="69" spans="1:13" x14ac:dyDescent="0.4">
      <c r="A69" s="35"/>
      <c r="B69" s="23" t="s">
        <v>559</v>
      </c>
      <c r="C69" s="17"/>
      <c r="D69" s="35"/>
      <c r="E69" s="23" t="s">
        <v>560</v>
      </c>
      <c r="F69" s="17"/>
      <c r="G69" s="18">
        <v>-3.5</v>
      </c>
      <c r="H69" s="18">
        <v>-1.7</v>
      </c>
      <c r="I69" s="18">
        <v>-1.8</v>
      </c>
      <c r="J69" s="18">
        <v>-1.6</v>
      </c>
      <c r="K69" s="18">
        <v>-1.9</v>
      </c>
      <c r="L69" s="18">
        <v>-1.9</v>
      </c>
      <c r="M69" s="18">
        <v>-2.1</v>
      </c>
    </row>
    <row r="70" spans="1:13" x14ac:dyDescent="0.4">
      <c r="A70" s="35"/>
      <c r="B70" s="23" t="s">
        <v>420</v>
      </c>
      <c r="C70" s="17"/>
      <c r="D70" s="35"/>
      <c r="E70" s="23" t="s">
        <v>421</v>
      </c>
      <c r="F70" s="17"/>
      <c r="G70" s="18">
        <v>-0.6</v>
      </c>
      <c r="H70" s="18">
        <v>-0.6</v>
      </c>
      <c r="I70" s="18">
        <v>-0.6</v>
      </c>
      <c r="J70" s="18">
        <v>-0.7</v>
      </c>
      <c r="K70" s="18">
        <v>-1.2</v>
      </c>
      <c r="L70" s="18">
        <v>-1.2</v>
      </c>
      <c r="M70" s="18">
        <v>-1.2</v>
      </c>
    </row>
    <row r="71" spans="1:13" x14ac:dyDescent="0.4">
      <c r="A71" s="36"/>
      <c r="B71" s="23" t="s">
        <v>68</v>
      </c>
      <c r="C71" s="17"/>
      <c r="D71" s="36"/>
      <c r="E71" s="23" t="s">
        <v>243</v>
      </c>
      <c r="F71" s="17"/>
      <c r="G71" s="18">
        <v>0.5</v>
      </c>
      <c r="H71" s="18">
        <v>0.3</v>
      </c>
      <c r="I71" s="18">
        <v>0.1</v>
      </c>
      <c r="J71" s="18">
        <v>0.1</v>
      </c>
      <c r="K71" s="18">
        <v>0.1</v>
      </c>
      <c r="L71" s="18">
        <v>0.1</v>
      </c>
      <c r="M71" s="18">
        <v>-1.4</v>
      </c>
    </row>
    <row r="72" spans="1:13" x14ac:dyDescent="0.4">
      <c r="M72" s="14"/>
    </row>
    <row r="73" spans="1:13" x14ac:dyDescent="0.4">
      <c r="A73" s="77" t="s">
        <v>70</v>
      </c>
      <c r="B73" s="80"/>
      <c r="C73" s="81"/>
      <c r="D73" s="77" t="s">
        <v>71</v>
      </c>
      <c r="E73" s="80"/>
      <c r="F73" s="81"/>
      <c r="G73" s="75" t="s">
        <v>109</v>
      </c>
      <c r="H73" s="75" t="s">
        <v>110</v>
      </c>
      <c r="I73" s="75" t="s">
        <v>111</v>
      </c>
      <c r="J73" s="75" t="s">
        <v>112</v>
      </c>
      <c r="K73" s="75" t="s">
        <v>113</v>
      </c>
      <c r="L73" s="75" t="s">
        <v>114</v>
      </c>
      <c r="M73" s="75" t="s">
        <v>115</v>
      </c>
    </row>
    <row r="74" spans="1:13" x14ac:dyDescent="0.4">
      <c r="A74" s="15" t="s">
        <v>562</v>
      </c>
      <c r="B74" s="16"/>
      <c r="C74" s="17"/>
      <c r="D74" s="15" t="s">
        <v>563</v>
      </c>
      <c r="E74" s="16"/>
      <c r="F74" s="17"/>
      <c r="G74" s="18">
        <v>8.6999999999999993</v>
      </c>
      <c r="H74" s="18">
        <v>7.1</v>
      </c>
      <c r="I74" s="18">
        <v>12.9</v>
      </c>
      <c r="J74" s="18">
        <v>11.9</v>
      </c>
      <c r="K74" s="18">
        <v>21.4</v>
      </c>
      <c r="L74" s="18">
        <v>14.4</v>
      </c>
      <c r="M74" s="18">
        <v>14.9</v>
      </c>
    </row>
    <row r="75" spans="1:13" x14ac:dyDescent="0.4">
      <c r="A75" s="35"/>
      <c r="B75" s="21" t="s">
        <v>539</v>
      </c>
      <c r="C75" s="22"/>
      <c r="D75" s="35"/>
      <c r="E75" s="21" t="s">
        <v>413</v>
      </c>
      <c r="F75" s="22"/>
      <c r="G75" s="18">
        <v>3.5</v>
      </c>
      <c r="H75" s="18">
        <v>4.3</v>
      </c>
      <c r="I75" s="18">
        <v>5.7</v>
      </c>
      <c r="J75" s="18">
        <v>4.2</v>
      </c>
      <c r="K75" s="18">
        <v>4.3</v>
      </c>
      <c r="L75" s="18">
        <v>6.6</v>
      </c>
      <c r="M75" s="18">
        <v>8</v>
      </c>
    </row>
    <row r="76" spans="1:13" x14ac:dyDescent="0.4">
      <c r="A76" s="35"/>
      <c r="B76" s="23" t="s">
        <v>540</v>
      </c>
      <c r="C76" s="17"/>
      <c r="D76" s="35"/>
      <c r="E76" s="23" t="s">
        <v>415</v>
      </c>
      <c r="F76" s="17"/>
      <c r="G76" s="18">
        <v>3.2</v>
      </c>
      <c r="H76" s="18">
        <v>2.7</v>
      </c>
      <c r="I76" s="18">
        <v>5.6</v>
      </c>
      <c r="J76" s="18">
        <v>5.3</v>
      </c>
      <c r="K76" s="18">
        <v>3.1</v>
      </c>
      <c r="L76" s="18">
        <v>4.0999999999999996</v>
      </c>
      <c r="M76" s="18">
        <v>5.2</v>
      </c>
    </row>
    <row r="77" spans="1:13" x14ac:dyDescent="0.4">
      <c r="A77" s="35"/>
      <c r="B77" s="23" t="s">
        <v>541</v>
      </c>
      <c r="C77" s="17"/>
      <c r="D77" s="35"/>
      <c r="E77" s="23" t="s">
        <v>542</v>
      </c>
      <c r="F77" s="17"/>
      <c r="G77" s="18">
        <v>-0.8</v>
      </c>
      <c r="H77" s="18">
        <v>9.9999999999999998E-13</v>
      </c>
      <c r="I77" s="18">
        <v>-0.3</v>
      </c>
      <c r="J77" s="18">
        <v>0.7</v>
      </c>
      <c r="K77" s="18">
        <v>13.6</v>
      </c>
      <c r="L77" s="18">
        <v>1.4</v>
      </c>
      <c r="M77" s="18">
        <v>-0.5</v>
      </c>
    </row>
    <row r="78" spans="1:13" x14ac:dyDescent="0.4">
      <c r="A78" s="35"/>
      <c r="B78" s="15" t="s">
        <v>545</v>
      </c>
      <c r="C78" s="25"/>
      <c r="D78" s="35"/>
      <c r="E78" s="15" t="s">
        <v>598</v>
      </c>
      <c r="F78" s="25"/>
      <c r="G78" s="18">
        <v>1.7</v>
      </c>
      <c r="H78" s="18">
        <v>-9.9999999999999998E-13</v>
      </c>
      <c r="I78" s="18">
        <v>1</v>
      </c>
      <c r="J78" s="18">
        <v>1.4</v>
      </c>
      <c r="K78" s="18">
        <v>9.9999999999999998E-13</v>
      </c>
      <c r="L78" s="18">
        <v>1.1000000000000001</v>
      </c>
      <c r="M78" s="18">
        <v>0.8</v>
      </c>
    </row>
    <row r="79" spans="1:13" x14ac:dyDescent="0.4">
      <c r="A79" s="36"/>
      <c r="B79" s="23" t="s">
        <v>543</v>
      </c>
      <c r="C79" s="17"/>
      <c r="D79" s="36"/>
      <c r="E79" s="23" t="s">
        <v>544</v>
      </c>
      <c r="F79" s="17"/>
      <c r="G79" s="18">
        <v>1</v>
      </c>
      <c r="H79" s="18">
        <v>0.1</v>
      </c>
      <c r="I79" s="18">
        <v>0.8</v>
      </c>
      <c r="J79" s="18">
        <v>9.9999999999999998E-13</v>
      </c>
      <c r="K79" s="18">
        <v>0.1</v>
      </c>
      <c r="L79" s="18">
        <v>1</v>
      </c>
      <c r="M79" s="18">
        <v>1.3</v>
      </c>
    </row>
    <row r="80" spans="1:13" x14ac:dyDescent="0.4">
      <c r="A80" s="15" t="s">
        <v>588</v>
      </c>
      <c r="B80" s="16"/>
      <c r="C80" s="17"/>
      <c r="D80" s="15" t="s">
        <v>616</v>
      </c>
      <c r="E80" s="16"/>
      <c r="F80" s="17"/>
      <c r="G80" s="18">
        <v>14</v>
      </c>
      <c r="H80" s="18">
        <v>14.5</v>
      </c>
      <c r="I80" s="18">
        <v>17.899999999999999</v>
      </c>
      <c r="J80" s="18">
        <v>13.6</v>
      </c>
      <c r="K80" s="18">
        <v>15.5</v>
      </c>
      <c r="L80" s="18">
        <v>21.4</v>
      </c>
      <c r="M80" s="18">
        <v>19.600000000000001</v>
      </c>
    </row>
    <row r="81" spans="1:13" x14ac:dyDescent="0.4">
      <c r="A81" s="35"/>
      <c r="B81" s="23" t="s">
        <v>551</v>
      </c>
      <c r="C81" s="17"/>
      <c r="D81" s="35"/>
      <c r="E81" s="23" t="s">
        <v>417</v>
      </c>
      <c r="F81" s="17"/>
      <c r="G81" s="18">
        <v>0.8</v>
      </c>
      <c r="H81" s="18">
        <v>0.9</v>
      </c>
      <c r="I81" s="18">
        <v>1.1000000000000001</v>
      </c>
      <c r="J81" s="18">
        <v>3</v>
      </c>
      <c r="K81" s="18">
        <v>0.8</v>
      </c>
      <c r="L81" s="18">
        <v>2.2999999999999998</v>
      </c>
      <c r="M81" s="18">
        <v>3.5</v>
      </c>
    </row>
    <row r="82" spans="1:13" x14ac:dyDescent="0.4">
      <c r="A82" s="35"/>
      <c r="B82" s="23" t="s">
        <v>337</v>
      </c>
      <c r="C82" s="17"/>
      <c r="D82" s="35"/>
      <c r="E82" s="23" t="s">
        <v>338</v>
      </c>
      <c r="F82" s="17"/>
      <c r="G82" s="18">
        <v>6.1</v>
      </c>
      <c r="H82" s="18">
        <v>6.5</v>
      </c>
      <c r="I82" s="18">
        <v>6.8</v>
      </c>
      <c r="J82" s="18">
        <v>5.5</v>
      </c>
      <c r="K82" s="18">
        <v>5.4</v>
      </c>
      <c r="L82" s="18">
        <v>9</v>
      </c>
      <c r="M82" s="18">
        <v>6.5</v>
      </c>
    </row>
    <row r="83" spans="1:13" x14ac:dyDescent="0.4">
      <c r="A83" s="35"/>
      <c r="B83" s="23" t="s">
        <v>339</v>
      </c>
      <c r="C83" s="17"/>
      <c r="D83" s="35"/>
      <c r="E83" s="23" t="s">
        <v>340</v>
      </c>
      <c r="F83" s="17"/>
      <c r="G83" s="18">
        <v>6.3</v>
      </c>
      <c r="H83" s="18">
        <v>6.1</v>
      </c>
      <c r="I83" s="18">
        <v>6.3</v>
      </c>
      <c r="J83" s="18">
        <v>5.3</v>
      </c>
      <c r="K83" s="18">
        <v>5.6</v>
      </c>
      <c r="L83" s="18">
        <v>9.1</v>
      </c>
      <c r="M83" s="18">
        <v>7.4</v>
      </c>
    </row>
    <row r="84" spans="1:13" x14ac:dyDescent="0.4">
      <c r="A84" s="35"/>
      <c r="B84" s="23" t="s">
        <v>554</v>
      </c>
      <c r="C84" s="17"/>
      <c r="D84" s="36"/>
      <c r="E84" s="23" t="s">
        <v>555</v>
      </c>
      <c r="F84" s="17"/>
      <c r="G84" s="18">
        <v>0.6</v>
      </c>
      <c r="H84" s="18">
        <v>0.8</v>
      </c>
      <c r="I84" s="18">
        <v>3.6</v>
      </c>
      <c r="J84" s="18">
        <v>-0.3</v>
      </c>
      <c r="K84" s="18">
        <v>3.6</v>
      </c>
      <c r="L84" s="18">
        <v>0.9</v>
      </c>
      <c r="M84" s="18">
        <v>2</v>
      </c>
    </row>
    <row r="85" spans="1:13" x14ac:dyDescent="0.4">
      <c r="A85" s="15" t="s">
        <v>590</v>
      </c>
      <c r="B85" s="16"/>
      <c r="C85" s="17"/>
      <c r="D85" s="15" t="s">
        <v>612</v>
      </c>
      <c r="E85" s="16"/>
      <c r="F85" s="17"/>
      <c r="G85" s="18">
        <v>8.1999999999999993</v>
      </c>
      <c r="H85" s="18">
        <v>5.3</v>
      </c>
      <c r="I85" s="18">
        <v>13.9</v>
      </c>
      <c r="J85" s="18">
        <v>1.7</v>
      </c>
      <c r="K85" s="18">
        <v>6.3</v>
      </c>
      <c r="L85" s="18">
        <v>-9.9999999999999998E-13</v>
      </c>
      <c r="M85" s="18">
        <v>4.3</v>
      </c>
    </row>
    <row r="86" spans="1:13" x14ac:dyDescent="0.4">
      <c r="A86" s="35"/>
      <c r="B86" s="23" t="s">
        <v>559</v>
      </c>
      <c r="C86" s="17"/>
      <c r="D86" s="35"/>
      <c r="E86" s="23" t="s">
        <v>560</v>
      </c>
      <c r="F86" s="17"/>
      <c r="G86" s="18">
        <v>7</v>
      </c>
      <c r="H86" s="18">
        <v>4.2</v>
      </c>
      <c r="I86" s="18">
        <v>2.6</v>
      </c>
      <c r="J86" s="18">
        <v>0.3</v>
      </c>
      <c r="K86" s="18">
        <v>2.2999999999999998</v>
      </c>
      <c r="L86" s="18">
        <v>2.2000000000000002</v>
      </c>
      <c r="M86" s="18">
        <v>3.9</v>
      </c>
    </row>
    <row r="87" spans="1:13" x14ac:dyDescent="0.4">
      <c r="A87" s="35"/>
      <c r="B87" s="23" t="s">
        <v>420</v>
      </c>
      <c r="C87" s="17"/>
      <c r="D87" s="35"/>
      <c r="E87" s="23" t="s">
        <v>421</v>
      </c>
      <c r="F87" s="17"/>
      <c r="G87" s="18">
        <v>0.9</v>
      </c>
      <c r="H87" s="18">
        <v>4.9000000000000004</v>
      </c>
      <c r="I87" s="18">
        <v>-0.9</v>
      </c>
      <c r="J87" s="18">
        <v>3.1</v>
      </c>
      <c r="K87" s="18">
        <v>2.1</v>
      </c>
      <c r="L87" s="18">
        <v>1.1000000000000001</v>
      </c>
      <c r="M87" s="18">
        <v>5.2</v>
      </c>
    </row>
    <row r="88" spans="1:13" x14ac:dyDescent="0.4">
      <c r="A88" s="36"/>
      <c r="B88" s="23" t="s">
        <v>68</v>
      </c>
      <c r="C88" s="17"/>
      <c r="D88" s="36"/>
      <c r="E88" s="23" t="s">
        <v>243</v>
      </c>
      <c r="F88" s="17"/>
      <c r="G88" s="18">
        <v>0.2</v>
      </c>
      <c r="H88" s="18">
        <v>-3.9</v>
      </c>
      <c r="I88" s="18">
        <v>12.2</v>
      </c>
      <c r="J88" s="18">
        <v>-1.8</v>
      </c>
      <c r="K88" s="18">
        <v>1.8</v>
      </c>
      <c r="L88" s="18">
        <v>-3.3</v>
      </c>
      <c r="M88" s="18">
        <v>-4.9000000000000004</v>
      </c>
    </row>
    <row r="89" spans="1:13" x14ac:dyDescent="0.4">
      <c r="M89" s="14"/>
    </row>
    <row r="90" spans="1:13" x14ac:dyDescent="0.4">
      <c r="A90" s="77" t="s">
        <v>72</v>
      </c>
      <c r="B90" s="80"/>
      <c r="C90" s="81"/>
      <c r="D90" s="77" t="s">
        <v>73</v>
      </c>
      <c r="E90" s="80"/>
      <c r="F90" s="81"/>
      <c r="G90" s="75" t="s">
        <v>109</v>
      </c>
      <c r="H90" s="75" t="s">
        <v>110</v>
      </c>
      <c r="I90" s="75" t="s">
        <v>111</v>
      </c>
      <c r="J90" s="75" t="s">
        <v>112</v>
      </c>
      <c r="K90" s="75" t="s">
        <v>113</v>
      </c>
      <c r="L90" s="75" t="s">
        <v>114</v>
      </c>
      <c r="M90" s="75" t="s">
        <v>115</v>
      </c>
    </row>
    <row r="91" spans="1:13" x14ac:dyDescent="0.4">
      <c r="A91" s="15" t="s">
        <v>562</v>
      </c>
      <c r="B91" s="16"/>
      <c r="C91" s="17"/>
      <c r="D91" s="15" t="s">
        <v>563</v>
      </c>
      <c r="E91" s="16"/>
      <c r="F91" s="17"/>
      <c r="G91" s="18">
        <v>-1.5</v>
      </c>
      <c r="H91" s="18">
        <v>-5.7</v>
      </c>
      <c r="I91" s="18">
        <v>-4.3</v>
      </c>
      <c r="J91" s="18">
        <v>-1.3</v>
      </c>
      <c r="K91" s="18">
        <v>0.8</v>
      </c>
      <c r="L91" s="18">
        <v>-0.6</v>
      </c>
      <c r="M91" s="18">
        <v>-1.4</v>
      </c>
    </row>
    <row r="92" spans="1:13" x14ac:dyDescent="0.4">
      <c r="A92" s="35"/>
      <c r="B92" s="21" t="s">
        <v>539</v>
      </c>
      <c r="C92" s="22"/>
      <c r="D92" s="35"/>
      <c r="E92" s="21" t="s">
        <v>413</v>
      </c>
      <c r="F92" s="22"/>
      <c r="G92" s="18">
        <v>0.4</v>
      </c>
      <c r="H92" s="18">
        <v>-1.7</v>
      </c>
      <c r="I92" s="18">
        <v>-0.2</v>
      </c>
      <c r="J92" s="18">
        <v>-0.3</v>
      </c>
      <c r="K92" s="18">
        <v>0.1</v>
      </c>
      <c r="L92" s="18">
        <v>9.9999999999999998E-13</v>
      </c>
      <c r="M92" s="18">
        <v>-1.1000000000000001</v>
      </c>
    </row>
    <row r="93" spans="1:13" x14ac:dyDescent="0.4">
      <c r="A93" s="35"/>
      <c r="B93" s="23" t="s">
        <v>540</v>
      </c>
      <c r="C93" s="17"/>
      <c r="D93" s="35"/>
      <c r="E93" s="23" t="s">
        <v>415</v>
      </c>
      <c r="F93" s="17"/>
      <c r="G93" s="18">
        <v>-1.9</v>
      </c>
      <c r="H93" s="18">
        <v>-3.5</v>
      </c>
      <c r="I93" s="18">
        <v>-4</v>
      </c>
      <c r="J93" s="18">
        <v>-0.8</v>
      </c>
      <c r="K93" s="18">
        <v>0.5</v>
      </c>
      <c r="L93" s="18">
        <v>0.4</v>
      </c>
      <c r="M93" s="18">
        <v>-0.4</v>
      </c>
    </row>
    <row r="94" spans="1:13" x14ac:dyDescent="0.4">
      <c r="A94" s="35"/>
      <c r="B94" s="23" t="s">
        <v>541</v>
      </c>
      <c r="C94" s="17"/>
      <c r="D94" s="35"/>
      <c r="E94" s="23" t="s">
        <v>542</v>
      </c>
      <c r="F94" s="17"/>
      <c r="G94" s="18">
        <v>-9.9999999999999998E-13</v>
      </c>
      <c r="H94" s="18">
        <v>-9.9999999999999998E-13</v>
      </c>
      <c r="I94" s="18">
        <v>-9.9999999999999998E-13</v>
      </c>
      <c r="J94" s="18">
        <v>0.1</v>
      </c>
      <c r="K94" s="18">
        <v>9.9999999999999998E-13</v>
      </c>
      <c r="L94" s="18">
        <v>0.1</v>
      </c>
      <c r="M94" s="18">
        <v>-9.9999999999999998E-13</v>
      </c>
    </row>
    <row r="95" spans="1:13" x14ac:dyDescent="0.4">
      <c r="A95" s="35"/>
      <c r="B95" s="15" t="s">
        <v>545</v>
      </c>
      <c r="C95" s="25"/>
      <c r="D95" s="35"/>
      <c r="E95" s="15" t="s">
        <v>598</v>
      </c>
      <c r="F95" s="25"/>
      <c r="G95" s="18" t="s">
        <v>808</v>
      </c>
      <c r="H95" s="18" t="s">
        <v>808</v>
      </c>
      <c r="I95" s="18" t="s">
        <v>808</v>
      </c>
      <c r="J95" s="18" t="s">
        <v>808</v>
      </c>
      <c r="K95" s="18" t="s">
        <v>808</v>
      </c>
      <c r="L95" s="18" t="s">
        <v>808</v>
      </c>
      <c r="M95" s="18" t="s">
        <v>808</v>
      </c>
    </row>
    <row r="96" spans="1:13" x14ac:dyDescent="0.4">
      <c r="A96" s="36"/>
      <c r="B96" s="23" t="s">
        <v>543</v>
      </c>
      <c r="C96" s="17"/>
      <c r="D96" s="36"/>
      <c r="E96" s="23" t="s">
        <v>544</v>
      </c>
      <c r="F96" s="17"/>
      <c r="G96" s="18">
        <v>9.9999999999999998E-13</v>
      </c>
      <c r="H96" s="18">
        <v>-0.3</v>
      </c>
      <c r="I96" s="18">
        <v>-0.1</v>
      </c>
      <c r="J96" s="18">
        <v>-0.3</v>
      </c>
      <c r="K96" s="18">
        <v>0.1</v>
      </c>
      <c r="L96" s="18">
        <v>-1.2</v>
      </c>
      <c r="M96" s="18">
        <v>0.1</v>
      </c>
    </row>
    <row r="97" spans="1:13" x14ac:dyDescent="0.4">
      <c r="A97" s="15" t="s">
        <v>588</v>
      </c>
      <c r="B97" s="16"/>
      <c r="C97" s="17"/>
      <c r="D97" s="15" t="s">
        <v>616</v>
      </c>
      <c r="E97" s="16"/>
      <c r="F97" s="17"/>
      <c r="G97" s="18">
        <v>-7.6</v>
      </c>
      <c r="H97" s="18">
        <v>-7.5</v>
      </c>
      <c r="I97" s="18">
        <v>-6.4</v>
      </c>
      <c r="J97" s="18">
        <v>-8.9</v>
      </c>
      <c r="K97" s="18">
        <v>-8.1999999999999993</v>
      </c>
      <c r="L97" s="18">
        <v>-8.1</v>
      </c>
      <c r="M97" s="18">
        <v>-6.2</v>
      </c>
    </row>
    <row r="98" spans="1:13" x14ac:dyDescent="0.4">
      <c r="A98" s="35"/>
      <c r="B98" s="23" t="s">
        <v>551</v>
      </c>
      <c r="C98" s="17"/>
      <c r="D98" s="35"/>
      <c r="E98" s="23" t="s">
        <v>417</v>
      </c>
      <c r="F98" s="17"/>
      <c r="G98" s="18">
        <v>-9.9999999999999998E-13</v>
      </c>
      <c r="H98" s="18">
        <v>9.9999999999999998E-13</v>
      </c>
      <c r="I98" s="18">
        <v>-9.9999999999999998E-13</v>
      </c>
      <c r="J98" s="18">
        <v>-9.9999999999999998E-13</v>
      </c>
      <c r="K98" s="18">
        <v>-9.9999999999999998E-13</v>
      </c>
      <c r="L98" s="18">
        <v>9.9999999999999998E-13</v>
      </c>
      <c r="M98" s="18">
        <v>-9.9999999999999998E-13</v>
      </c>
    </row>
    <row r="99" spans="1:13" x14ac:dyDescent="0.4">
      <c r="A99" s="35"/>
      <c r="B99" s="23" t="s">
        <v>337</v>
      </c>
      <c r="C99" s="17"/>
      <c r="D99" s="35"/>
      <c r="E99" s="23" t="s">
        <v>338</v>
      </c>
      <c r="F99" s="17"/>
      <c r="G99" s="18">
        <v>-3.3</v>
      </c>
      <c r="H99" s="18">
        <v>-3.2</v>
      </c>
      <c r="I99" s="18">
        <v>-2.1</v>
      </c>
      <c r="J99" s="18">
        <v>-4.5</v>
      </c>
      <c r="K99" s="18">
        <v>-3.5</v>
      </c>
      <c r="L99" s="18">
        <v>-3.8</v>
      </c>
      <c r="M99" s="18">
        <v>-2.5</v>
      </c>
    </row>
    <row r="100" spans="1:13" x14ac:dyDescent="0.4">
      <c r="A100" s="35"/>
      <c r="B100" s="23" t="s">
        <v>339</v>
      </c>
      <c r="C100" s="17"/>
      <c r="D100" s="35"/>
      <c r="E100" s="23" t="s">
        <v>340</v>
      </c>
      <c r="F100" s="17"/>
      <c r="G100" s="18">
        <v>-4.2</v>
      </c>
      <c r="H100" s="18">
        <v>-4.2</v>
      </c>
      <c r="I100" s="18">
        <v>-4.0999999999999996</v>
      </c>
      <c r="J100" s="18">
        <v>-4.3</v>
      </c>
      <c r="K100" s="18">
        <v>-4.5</v>
      </c>
      <c r="L100" s="18">
        <v>-4.3</v>
      </c>
      <c r="M100" s="18">
        <v>-3.5</v>
      </c>
    </row>
    <row r="101" spans="1:13" x14ac:dyDescent="0.4">
      <c r="A101" s="35"/>
      <c r="B101" s="23" t="s">
        <v>554</v>
      </c>
      <c r="C101" s="17"/>
      <c r="D101" s="36"/>
      <c r="E101" s="23" t="s">
        <v>555</v>
      </c>
      <c r="F101" s="17"/>
      <c r="G101" s="18">
        <v>9.9999999999999998E-13</v>
      </c>
      <c r="H101" s="18">
        <v>9.9999999999999998E-13</v>
      </c>
      <c r="I101" s="18">
        <v>-9.9999999999999998E-13</v>
      </c>
      <c r="J101" s="18">
        <v>-9.9999999999999998E-13</v>
      </c>
      <c r="K101" s="18">
        <v>-0.1</v>
      </c>
      <c r="L101" s="18">
        <v>-9.9999999999999998E-13</v>
      </c>
      <c r="M101" s="18">
        <v>-9.9999999999999998E-13</v>
      </c>
    </row>
    <row r="102" spans="1:13" x14ac:dyDescent="0.4">
      <c r="A102" s="15" t="s">
        <v>590</v>
      </c>
      <c r="B102" s="16"/>
      <c r="C102" s="17"/>
      <c r="D102" s="15" t="s">
        <v>612</v>
      </c>
      <c r="E102" s="16"/>
      <c r="F102" s="17"/>
      <c r="G102" s="18">
        <v>-2.2000000000000002</v>
      </c>
      <c r="H102" s="18">
        <v>-0.2</v>
      </c>
      <c r="I102" s="18">
        <v>-0.4</v>
      </c>
      <c r="J102" s="18">
        <v>-0.4</v>
      </c>
      <c r="K102" s="18">
        <v>-0.3</v>
      </c>
      <c r="L102" s="18">
        <v>-0.4</v>
      </c>
      <c r="M102" s="18">
        <v>-0.4</v>
      </c>
    </row>
    <row r="103" spans="1:13" x14ac:dyDescent="0.4">
      <c r="A103" s="35"/>
      <c r="B103" s="23" t="s">
        <v>559</v>
      </c>
      <c r="C103" s="17"/>
      <c r="D103" s="35"/>
      <c r="E103" s="23" t="s">
        <v>560</v>
      </c>
      <c r="F103" s="17"/>
      <c r="G103" s="18">
        <v>-2.2000000000000002</v>
      </c>
      <c r="H103" s="18">
        <v>-0.2</v>
      </c>
      <c r="I103" s="18">
        <v>-0.4</v>
      </c>
      <c r="J103" s="18">
        <v>-0.2</v>
      </c>
      <c r="K103" s="18">
        <v>-0.4</v>
      </c>
      <c r="L103" s="18">
        <v>-0.4</v>
      </c>
      <c r="M103" s="18">
        <v>-0.5</v>
      </c>
    </row>
    <row r="104" spans="1:13" x14ac:dyDescent="0.4">
      <c r="A104" s="35"/>
      <c r="B104" s="23" t="s">
        <v>420</v>
      </c>
      <c r="C104" s="17"/>
      <c r="D104" s="35"/>
      <c r="E104" s="23" t="s">
        <v>421</v>
      </c>
      <c r="F104" s="17"/>
      <c r="G104" s="18" t="s">
        <v>808</v>
      </c>
      <c r="H104" s="18" t="s">
        <v>808</v>
      </c>
      <c r="I104" s="18" t="s">
        <v>808</v>
      </c>
      <c r="J104" s="18" t="s">
        <v>808</v>
      </c>
      <c r="K104" s="18" t="s">
        <v>808</v>
      </c>
      <c r="L104" s="18" t="s">
        <v>808</v>
      </c>
      <c r="M104" s="18" t="s">
        <v>808</v>
      </c>
    </row>
    <row r="105" spans="1:13" x14ac:dyDescent="0.4">
      <c r="A105" s="36"/>
      <c r="B105" s="23" t="s">
        <v>68</v>
      </c>
      <c r="C105" s="17"/>
      <c r="D105" s="36"/>
      <c r="E105" s="23" t="s">
        <v>243</v>
      </c>
      <c r="F105" s="17"/>
      <c r="G105" s="18">
        <v>9.9999999999999998E-13</v>
      </c>
      <c r="H105" s="18">
        <v>-9.9999999999999998E-13</v>
      </c>
      <c r="I105" s="18">
        <v>-9.9999999999999998E-13</v>
      </c>
      <c r="J105" s="18">
        <v>-0.1</v>
      </c>
      <c r="K105" s="18">
        <v>9.9999999999999998E-13</v>
      </c>
      <c r="L105" s="18">
        <v>-9.9999999999999998E-13</v>
      </c>
      <c r="M105" s="18">
        <v>9.9999999999999998E-13</v>
      </c>
    </row>
    <row r="106" spans="1:13" x14ac:dyDescent="0.4">
      <c r="M106" s="14"/>
    </row>
    <row r="107" spans="1:13" ht="34.5" customHeight="1" x14ac:dyDescent="0.4">
      <c r="A107" s="171" t="s">
        <v>613</v>
      </c>
      <c r="B107" s="172"/>
      <c r="C107" s="173"/>
      <c r="D107" s="171" t="s">
        <v>87</v>
      </c>
      <c r="E107" s="172"/>
      <c r="F107" s="173"/>
      <c r="G107" s="75" t="s">
        <v>109</v>
      </c>
      <c r="H107" s="75" t="s">
        <v>110</v>
      </c>
      <c r="I107" s="75" t="s">
        <v>111</v>
      </c>
      <c r="J107" s="75" t="s">
        <v>112</v>
      </c>
      <c r="K107" s="75" t="s">
        <v>113</v>
      </c>
      <c r="L107" s="75" t="s">
        <v>114</v>
      </c>
      <c r="M107" s="75" t="s">
        <v>115</v>
      </c>
    </row>
    <row r="108" spans="1:13" x14ac:dyDescent="0.4">
      <c r="A108" s="15" t="s">
        <v>562</v>
      </c>
      <c r="B108" s="16"/>
      <c r="C108" s="17"/>
      <c r="D108" s="15" t="s">
        <v>563</v>
      </c>
      <c r="E108" s="16"/>
      <c r="F108" s="17"/>
      <c r="G108" s="18">
        <v>7.1</v>
      </c>
      <c r="H108" s="18">
        <v>1.4</v>
      </c>
      <c r="I108" s="18">
        <v>8.5</v>
      </c>
      <c r="J108" s="18">
        <v>10.5</v>
      </c>
      <c r="K108" s="18">
        <v>22.2</v>
      </c>
      <c r="L108" s="18">
        <v>13.7</v>
      </c>
      <c r="M108" s="18">
        <v>13.4</v>
      </c>
    </row>
    <row r="109" spans="1:13" x14ac:dyDescent="0.4">
      <c r="A109" s="35"/>
      <c r="B109" s="21" t="s">
        <v>539</v>
      </c>
      <c r="C109" s="22"/>
      <c r="D109" s="35"/>
      <c r="E109" s="21" t="s">
        <v>413</v>
      </c>
      <c r="F109" s="22"/>
      <c r="G109" s="18">
        <v>3.9</v>
      </c>
      <c r="H109" s="18">
        <v>2.6</v>
      </c>
      <c r="I109" s="18">
        <v>5.5</v>
      </c>
      <c r="J109" s="18">
        <v>3.8</v>
      </c>
      <c r="K109" s="18">
        <v>4.4000000000000004</v>
      </c>
      <c r="L109" s="18">
        <v>6.6</v>
      </c>
      <c r="M109" s="18">
        <v>6.9</v>
      </c>
    </row>
    <row r="110" spans="1:13" x14ac:dyDescent="0.4">
      <c r="A110" s="35"/>
      <c r="B110" s="23" t="s">
        <v>540</v>
      </c>
      <c r="C110" s="17"/>
      <c r="D110" s="35"/>
      <c r="E110" s="23" t="s">
        <v>415</v>
      </c>
      <c r="F110" s="17"/>
      <c r="G110" s="18">
        <v>1.3</v>
      </c>
      <c r="H110" s="18">
        <v>-0.8</v>
      </c>
      <c r="I110" s="18">
        <v>1.6</v>
      </c>
      <c r="J110" s="18">
        <v>4.5</v>
      </c>
      <c r="K110" s="18">
        <v>3.6</v>
      </c>
      <c r="L110" s="18">
        <v>4.5999999999999996</v>
      </c>
      <c r="M110" s="18">
        <v>4.7</v>
      </c>
    </row>
    <row r="111" spans="1:13" x14ac:dyDescent="0.4">
      <c r="A111" s="35"/>
      <c r="B111" s="23" t="s">
        <v>541</v>
      </c>
      <c r="C111" s="17"/>
      <c r="D111" s="35"/>
      <c r="E111" s="23" t="s">
        <v>542</v>
      </c>
      <c r="F111" s="17"/>
      <c r="G111" s="18">
        <v>-0.9</v>
      </c>
      <c r="H111" s="18">
        <v>-9.9999999999999998E-13</v>
      </c>
      <c r="I111" s="18">
        <v>-0.3</v>
      </c>
      <c r="J111" s="18">
        <v>0.8</v>
      </c>
      <c r="K111" s="18">
        <v>13.6</v>
      </c>
      <c r="L111" s="18">
        <v>1.5</v>
      </c>
      <c r="M111" s="18">
        <v>-0.5</v>
      </c>
    </row>
    <row r="112" spans="1:13" x14ac:dyDescent="0.4">
      <c r="A112" s="35"/>
      <c r="B112" s="15" t="s">
        <v>545</v>
      </c>
      <c r="C112" s="25"/>
      <c r="D112" s="35"/>
      <c r="E112" s="15" t="s">
        <v>598</v>
      </c>
      <c r="F112" s="25"/>
      <c r="G112" s="18">
        <v>1.7</v>
      </c>
      <c r="H112" s="18">
        <v>-9.9999999999999998E-13</v>
      </c>
      <c r="I112" s="18">
        <v>1</v>
      </c>
      <c r="J112" s="18">
        <v>1.4</v>
      </c>
      <c r="K112" s="18">
        <v>9.9999999999999998E-13</v>
      </c>
      <c r="L112" s="18">
        <v>1.1000000000000001</v>
      </c>
      <c r="M112" s="18">
        <v>0.8</v>
      </c>
    </row>
    <row r="113" spans="1:13" x14ac:dyDescent="0.4">
      <c r="A113" s="36"/>
      <c r="B113" s="23" t="s">
        <v>543</v>
      </c>
      <c r="C113" s="17"/>
      <c r="D113" s="36"/>
      <c r="E113" s="23" t="s">
        <v>544</v>
      </c>
      <c r="F113" s="17"/>
      <c r="G113" s="18">
        <v>1</v>
      </c>
      <c r="H113" s="18">
        <v>-0.2</v>
      </c>
      <c r="I113" s="18">
        <v>0.7</v>
      </c>
      <c r="J113" s="18">
        <v>-0.2</v>
      </c>
      <c r="K113" s="18">
        <v>0.3</v>
      </c>
      <c r="L113" s="18">
        <v>-0.2</v>
      </c>
      <c r="M113" s="18">
        <v>1.4</v>
      </c>
    </row>
    <row r="114" spans="1:13" x14ac:dyDescent="0.4">
      <c r="A114" s="15" t="s">
        <v>588</v>
      </c>
      <c r="B114" s="16"/>
      <c r="C114" s="17"/>
      <c r="D114" s="15" t="s">
        <v>616</v>
      </c>
      <c r="E114" s="16"/>
      <c r="F114" s="17"/>
      <c r="G114" s="18">
        <v>6.3</v>
      </c>
      <c r="H114" s="18">
        <v>6.9</v>
      </c>
      <c r="I114" s="18">
        <v>11.5</v>
      </c>
      <c r="J114" s="18">
        <v>4.5999999999999996</v>
      </c>
      <c r="K114" s="18">
        <v>7.2</v>
      </c>
      <c r="L114" s="18">
        <v>13.2</v>
      </c>
      <c r="M114" s="18">
        <v>13.4</v>
      </c>
    </row>
    <row r="115" spans="1:13" x14ac:dyDescent="0.4">
      <c r="A115" s="35"/>
      <c r="B115" s="23" t="s">
        <v>551</v>
      </c>
      <c r="C115" s="17"/>
      <c r="D115" s="35"/>
      <c r="E115" s="23" t="s">
        <v>417</v>
      </c>
      <c r="F115" s="17"/>
      <c r="G115" s="18">
        <v>0.7</v>
      </c>
      <c r="H115" s="18">
        <v>0.9</v>
      </c>
      <c r="I115" s="18">
        <v>1</v>
      </c>
      <c r="J115" s="18">
        <v>3</v>
      </c>
      <c r="K115" s="18">
        <v>0.7</v>
      </c>
      <c r="L115" s="18">
        <v>2.2999999999999998</v>
      </c>
      <c r="M115" s="18">
        <v>3.5</v>
      </c>
    </row>
    <row r="116" spans="1:13" x14ac:dyDescent="0.4">
      <c r="A116" s="35"/>
      <c r="B116" s="23" t="s">
        <v>337</v>
      </c>
      <c r="C116" s="17"/>
      <c r="D116" s="35"/>
      <c r="E116" s="23" t="s">
        <v>338</v>
      </c>
      <c r="F116" s="17"/>
      <c r="G116" s="18">
        <v>2.8</v>
      </c>
      <c r="H116" s="18">
        <v>3.2</v>
      </c>
      <c r="I116" s="18">
        <v>4.5999999999999996</v>
      </c>
      <c r="J116" s="18">
        <v>0.9</v>
      </c>
      <c r="K116" s="18">
        <v>1.9</v>
      </c>
      <c r="L116" s="18">
        <v>5.0999999999999996</v>
      </c>
      <c r="M116" s="18">
        <v>3.9</v>
      </c>
    </row>
    <row r="117" spans="1:13" x14ac:dyDescent="0.4">
      <c r="A117" s="35"/>
      <c r="B117" s="23" t="s">
        <v>339</v>
      </c>
      <c r="C117" s="17"/>
      <c r="D117" s="35"/>
      <c r="E117" s="23" t="s">
        <v>340</v>
      </c>
      <c r="F117" s="17"/>
      <c r="G117" s="18">
        <v>2.1</v>
      </c>
      <c r="H117" s="18">
        <v>1.9</v>
      </c>
      <c r="I117" s="18">
        <v>2.2000000000000002</v>
      </c>
      <c r="J117" s="18">
        <v>0.9</v>
      </c>
      <c r="K117" s="18">
        <v>1</v>
      </c>
      <c r="L117" s="18">
        <v>4.8</v>
      </c>
      <c r="M117" s="18">
        <v>3.8</v>
      </c>
    </row>
    <row r="118" spans="1:13" x14ac:dyDescent="0.4">
      <c r="A118" s="35"/>
      <c r="B118" s="23" t="s">
        <v>554</v>
      </c>
      <c r="C118" s="17"/>
      <c r="D118" s="36"/>
      <c r="E118" s="23" t="s">
        <v>555</v>
      </c>
      <c r="F118" s="17"/>
      <c r="G118" s="18">
        <v>0.6</v>
      </c>
      <c r="H118" s="18">
        <v>0.8</v>
      </c>
      <c r="I118" s="18">
        <v>3.6</v>
      </c>
      <c r="J118" s="18">
        <v>-0.4</v>
      </c>
      <c r="K118" s="18">
        <v>3.5</v>
      </c>
      <c r="L118" s="18">
        <v>0.9</v>
      </c>
      <c r="M118" s="18">
        <v>2</v>
      </c>
    </row>
    <row r="119" spans="1:13" x14ac:dyDescent="0.4">
      <c r="A119" s="15" t="s">
        <v>590</v>
      </c>
      <c r="B119" s="16"/>
      <c r="C119" s="17"/>
      <c r="D119" s="15" t="s">
        <v>612</v>
      </c>
      <c r="E119" s="16"/>
      <c r="F119" s="17"/>
      <c r="G119" s="18">
        <v>5.9</v>
      </c>
      <c r="H119" s="18">
        <v>5</v>
      </c>
      <c r="I119" s="18">
        <v>13.5</v>
      </c>
      <c r="J119" s="18">
        <v>1.2</v>
      </c>
      <c r="K119" s="18">
        <v>5.9</v>
      </c>
      <c r="L119" s="18">
        <v>-0.4</v>
      </c>
      <c r="M119" s="18">
        <v>3.8</v>
      </c>
    </row>
    <row r="120" spans="1:13" x14ac:dyDescent="0.4">
      <c r="A120" s="35"/>
      <c r="B120" s="23" t="s">
        <v>559</v>
      </c>
      <c r="C120" s="17"/>
      <c r="D120" s="35"/>
      <c r="E120" s="23" t="s">
        <v>560</v>
      </c>
      <c r="F120" s="17"/>
      <c r="G120" s="18">
        <v>4.7</v>
      </c>
      <c r="H120" s="18">
        <v>4</v>
      </c>
      <c r="I120" s="18">
        <v>2.2000000000000002</v>
      </c>
      <c r="J120" s="18">
        <v>0.1</v>
      </c>
      <c r="K120" s="18">
        <v>1.9</v>
      </c>
      <c r="L120" s="18">
        <v>1.7</v>
      </c>
      <c r="M120" s="18">
        <v>3.4</v>
      </c>
    </row>
    <row r="121" spans="1:13" x14ac:dyDescent="0.4">
      <c r="A121" s="35"/>
      <c r="B121" s="23" t="s">
        <v>420</v>
      </c>
      <c r="C121" s="17"/>
      <c r="D121" s="35"/>
      <c r="E121" s="23" t="s">
        <v>421</v>
      </c>
      <c r="F121" s="17"/>
      <c r="G121" s="18">
        <v>0.9</v>
      </c>
      <c r="H121" s="18">
        <v>4.9000000000000004</v>
      </c>
      <c r="I121" s="18">
        <v>-0.9</v>
      </c>
      <c r="J121" s="18">
        <v>3.1</v>
      </c>
      <c r="K121" s="18">
        <v>2.1</v>
      </c>
      <c r="L121" s="18">
        <v>1.1000000000000001</v>
      </c>
      <c r="M121" s="18">
        <v>5.2</v>
      </c>
    </row>
    <row r="122" spans="1:13" x14ac:dyDescent="0.4">
      <c r="A122" s="36"/>
      <c r="B122" s="23" t="s">
        <v>68</v>
      </c>
      <c r="C122" s="17"/>
      <c r="D122" s="36"/>
      <c r="E122" s="23" t="s">
        <v>243</v>
      </c>
      <c r="F122" s="17"/>
      <c r="G122" s="18">
        <v>0.3</v>
      </c>
      <c r="H122" s="18">
        <v>-3.9</v>
      </c>
      <c r="I122" s="18">
        <v>12.2</v>
      </c>
      <c r="J122" s="18">
        <v>-2</v>
      </c>
      <c r="K122" s="18">
        <v>1.9</v>
      </c>
      <c r="L122" s="18">
        <v>-3.3</v>
      </c>
      <c r="M122" s="18">
        <v>-4.9000000000000004</v>
      </c>
    </row>
  </sheetData>
  <mergeCells count="3">
    <mergeCell ref="D107:F107"/>
    <mergeCell ref="D42:F42"/>
    <mergeCell ref="A107:C107"/>
  </mergeCells>
  <phoneticPr fontId="2"/>
  <pageMargins left="0.70866141732283472" right="0.70866141732283472" top="0.74803149606299213" bottom="0.74803149606299213" header="0.31496062992125984" footer="0.31496062992125984"/>
  <pageSetup paperSize="9" scale="57" fitToHeight="4" orientation="landscape" r:id="rId1"/>
  <rowBreaks count="3" manualBreakCount="3">
    <brk id="41" max="16383" man="1"/>
    <brk id="72" max="16383" man="1"/>
    <brk id="10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P41"/>
  <sheetViews>
    <sheetView showGridLines="0" view="pageBreakPreview" zoomScale="80" zoomScaleNormal="70" zoomScaleSheetLayoutView="80" workbookViewId="0">
      <pane ySplit="6" topLeftCell="A7" activePane="bottomLeft" state="frozen"/>
      <selection activeCell="C25" sqref="C25"/>
      <selection pane="bottomLeft"/>
    </sheetView>
  </sheetViews>
  <sheetFormatPr defaultColWidth="8.625" defaultRowHeight="16.5" x14ac:dyDescent="0.4"/>
  <cols>
    <col min="1" max="3" width="2.875" style="13" customWidth="1"/>
    <col min="4" max="4" width="29.875" style="13" customWidth="1"/>
    <col min="5" max="7" width="2.875" style="13" customWidth="1"/>
    <col min="8" max="8" width="56.375" style="13" customWidth="1"/>
    <col min="9" max="16" width="14.875" style="13" customWidth="1"/>
    <col min="17" max="16384" width="8.625" style="13"/>
  </cols>
  <sheetData>
    <row r="1" spans="1:16" ht="19.5" x14ac:dyDescent="0.4">
      <c r="A1" s="66" t="s">
        <v>617</v>
      </c>
      <c r="B1" s="66"/>
      <c r="C1" s="66"/>
      <c r="D1" s="66"/>
      <c r="E1" s="66" t="s">
        <v>618</v>
      </c>
    </row>
    <row r="2" spans="1:16" ht="19.5" x14ac:dyDescent="0.4">
      <c r="A2" s="66" t="s">
        <v>619</v>
      </c>
      <c r="B2" s="66"/>
      <c r="C2" s="66"/>
      <c r="D2" s="66"/>
      <c r="E2" s="66" t="s">
        <v>620</v>
      </c>
      <c r="N2" s="14"/>
      <c r="O2" s="14"/>
      <c r="P2" s="14" t="s">
        <v>816</v>
      </c>
    </row>
    <row r="3" spans="1:16" ht="15" customHeight="1" x14ac:dyDescent="0.4">
      <c r="A3" s="159" t="s">
        <v>30</v>
      </c>
      <c r="B3" s="160"/>
      <c r="C3" s="160"/>
      <c r="D3" s="161"/>
      <c r="E3" s="159" t="s">
        <v>31</v>
      </c>
      <c r="F3" s="160"/>
      <c r="G3" s="160"/>
      <c r="H3" s="161"/>
      <c r="I3" s="168" t="s">
        <v>32</v>
      </c>
      <c r="J3" s="69"/>
      <c r="K3" s="70"/>
      <c r="L3" s="70"/>
      <c r="M3" s="168" t="s">
        <v>33</v>
      </c>
      <c r="N3" s="71"/>
      <c r="O3" s="72"/>
      <c r="P3" s="156" t="s">
        <v>34</v>
      </c>
    </row>
    <row r="4" spans="1:16" x14ac:dyDescent="0.4">
      <c r="A4" s="162"/>
      <c r="B4" s="163"/>
      <c r="C4" s="163"/>
      <c r="D4" s="164"/>
      <c r="E4" s="162"/>
      <c r="F4" s="163"/>
      <c r="G4" s="163"/>
      <c r="H4" s="164"/>
      <c r="I4" s="169"/>
      <c r="J4" s="73"/>
      <c r="K4" s="74"/>
      <c r="L4" s="168" t="s">
        <v>35</v>
      </c>
      <c r="M4" s="169"/>
      <c r="N4" s="73"/>
      <c r="O4" s="74"/>
      <c r="P4" s="157"/>
    </row>
    <row r="5" spans="1:16" x14ac:dyDescent="0.4">
      <c r="A5" s="162"/>
      <c r="B5" s="163"/>
      <c r="C5" s="163"/>
      <c r="D5" s="164"/>
      <c r="E5" s="162"/>
      <c r="F5" s="163"/>
      <c r="G5" s="163"/>
      <c r="H5" s="164"/>
      <c r="I5" s="169"/>
      <c r="J5" s="73"/>
      <c r="K5" s="168" t="s">
        <v>36</v>
      </c>
      <c r="L5" s="169"/>
      <c r="M5" s="169"/>
      <c r="N5" s="73"/>
      <c r="O5" s="168" t="s">
        <v>36</v>
      </c>
      <c r="P5" s="157"/>
    </row>
    <row r="6" spans="1:16" x14ac:dyDescent="0.4">
      <c r="A6" s="165"/>
      <c r="B6" s="166"/>
      <c r="C6" s="166"/>
      <c r="D6" s="167"/>
      <c r="E6" s="165"/>
      <c r="F6" s="166"/>
      <c r="G6" s="166"/>
      <c r="H6" s="167"/>
      <c r="I6" s="170"/>
      <c r="J6" s="75" t="s">
        <v>37</v>
      </c>
      <c r="K6" s="170"/>
      <c r="L6" s="170"/>
      <c r="M6" s="170"/>
      <c r="N6" s="75" t="s">
        <v>37</v>
      </c>
      <c r="O6" s="170"/>
      <c r="P6" s="158"/>
    </row>
    <row r="7" spans="1:16" x14ac:dyDescent="0.4">
      <c r="A7" s="15" t="s">
        <v>38</v>
      </c>
      <c r="B7" s="31"/>
      <c r="C7" s="31"/>
      <c r="D7" s="25"/>
      <c r="E7" s="15" t="s">
        <v>39</v>
      </c>
      <c r="F7" s="31"/>
      <c r="G7" s="31"/>
      <c r="H7" s="25"/>
      <c r="I7" s="18">
        <v>134.80000000000001</v>
      </c>
      <c r="J7" s="18">
        <v>54.4</v>
      </c>
      <c r="K7" s="18">
        <v>82.8</v>
      </c>
      <c r="L7" s="18">
        <v>112.6</v>
      </c>
      <c r="M7" s="18">
        <v>147.6</v>
      </c>
      <c r="N7" s="18">
        <v>28.9</v>
      </c>
      <c r="O7" s="18">
        <v>57.9</v>
      </c>
      <c r="P7" s="18">
        <v>89.5</v>
      </c>
    </row>
    <row r="8" spans="1:16" x14ac:dyDescent="0.4">
      <c r="A8" s="20"/>
      <c r="B8" s="23" t="s">
        <v>40</v>
      </c>
      <c r="C8" s="16"/>
      <c r="D8" s="17"/>
      <c r="E8" s="20"/>
      <c r="F8" s="23" t="s">
        <v>41</v>
      </c>
      <c r="G8" s="16"/>
      <c r="H8" s="17"/>
      <c r="I8" s="18">
        <v>138.6</v>
      </c>
      <c r="J8" s="18">
        <v>54.1</v>
      </c>
      <c r="K8" s="18">
        <v>81.400000000000006</v>
      </c>
      <c r="L8" s="18">
        <v>109.1</v>
      </c>
      <c r="M8" s="18">
        <v>139.30000000000001</v>
      </c>
      <c r="N8" s="18">
        <v>25.2</v>
      </c>
      <c r="O8" s="18">
        <v>50.4</v>
      </c>
      <c r="P8" s="18">
        <v>84.1</v>
      </c>
    </row>
    <row r="9" spans="1:16" x14ac:dyDescent="0.4">
      <c r="A9" s="20"/>
      <c r="B9" s="33" t="s">
        <v>42</v>
      </c>
      <c r="C9" s="16"/>
      <c r="D9" s="17"/>
      <c r="E9" s="20"/>
      <c r="F9" s="33" t="s">
        <v>43</v>
      </c>
      <c r="G9" s="16"/>
      <c r="H9" s="17"/>
      <c r="I9" s="18">
        <v>-3.7</v>
      </c>
      <c r="J9" s="18">
        <v>0.3</v>
      </c>
      <c r="K9" s="18">
        <v>1.4</v>
      </c>
      <c r="L9" s="18">
        <v>3.4</v>
      </c>
      <c r="M9" s="18">
        <v>8.1999999999999993</v>
      </c>
      <c r="N9" s="18">
        <v>3.6</v>
      </c>
      <c r="O9" s="18">
        <v>7.5</v>
      </c>
      <c r="P9" s="18">
        <v>5.4</v>
      </c>
    </row>
    <row r="10" spans="1:16" x14ac:dyDescent="0.4">
      <c r="A10" s="20"/>
      <c r="B10" s="20"/>
      <c r="C10" s="23" t="s">
        <v>44</v>
      </c>
      <c r="D10" s="17"/>
      <c r="E10" s="20"/>
      <c r="F10" s="20"/>
      <c r="G10" s="23" t="s">
        <v>45</v>
      </c>
      <c r="H10" s="17"/>
      <c r="I10" s="18">
        <v>3.3</v>
      </c>
      <c r="J10" s="18">
        <v>0.2</v>
      </c>
      <c r="K10" s="18">
        <v>4.2</v>
      </c>
      <c r="L10" s="18">
        <v>9.1999999999999993</v>
      </c>
      <c r="M10" s="18">
        <v>14.2</v>
      </c>
      <c r="N10" s="18">
        <v>3.4</v>
      </c>
      <c r="O10" s="18">
        <v>9.6</v>
      </c>
      <c r="P10" s="18">
        <v>16.7</v>
      </c>
    </row>
    <row r="11" spans="1:16" x14ac:dyDescent="0.4">
      <c r="A11" s="20"/>
      <c r="B11" s="20"/>
      <c r="C11" s="20" t="s">
        <v>46</v>
      </c>
      <c r="D11" s="34"/>
      <c r="E11" s="20"/>
      <c r="F11" s="20"/>
      <c r="G11" s="20" t="s">
        <v>47</v>
      </c>
      <c r="H11" s="34"/>
      <c r="I11" s="18">
        <v>14.2</v>
      </c>
      <c r="J11" s="18">
        <v>7.4</v>
      </c>
      <c r="K11" s="18">
        <v>0.1</v>
      </c>
      <c r="L11" s="18">
        <v>7.5</v>
      </c>
      <c r="M11" s="18">
        <v>9.3000000000000007</v>
      </c>
      <c r="N11" s="18">
        <v>-1.6</v>
      </c>
      <c r="O11" s="18">
        <v>5.0999999999999996</v>
      </c>
      <c r="P11" s="18">
        <v>12.7</v>
      </c>
    </row>
    <row r="12" spans="1:16" x14ac:dyDescent="0.4">
      <c r="A12" s="20"/>
      <c r="B12" s="20"/>
      <c r="C12" s="15" t="s">
        <v>48</v>
      </c>
      <c r="D12" s="25"/>
      <c r="E12" s="20"/>
      <c r="F12" s="20"/>
      <c r="G12" s="15" t="s">
        <v>49</v>
      </c>
      <c r="H12" s="25"/>
      <c r="I12" s="18">
        <v>-21.3</v>
      </c>
      <c r="J12" s="18">
        <v>-7.2</v>
      </c>
      <c r="K12" s="18">
        <v>-2.9</v>
      </c>
      <c r="L12" s="18">
        <v>-13.2</v>
      </c>
      <c r="M12" s="18">
        <v>-15.2</v>
      </c>
      <c r="N12" s="18">
        <v>1.8</v>
      </c>
      <c r="O12" s="18">
        <v>-7.3</v>
      </c>
      <c r="P12" s="18">
        <v>-24</v>
      </c>
    </row>
    <row r="13" spans="1:16" x14ac:dyDescent="0.4">
      <c r="A13" s="15" t="s">
        <v>52</v>
      </c>
      <c r="B13" s="31"/>
      <c r="C13" s="31"/>
      <c r="D13" s="17"/>
      <c r="E13" s="15" t="s">
        <v>621</v>
      </c>
      <c r="F13" s="31"/>
      <c r="G13" s="31"/>
      <c r="H13" s="17"/>
      <c r="I13" s="18">
        <v>-73.7</v>
      </c>
      <c r="J13" s="18">
        <v>-18.5</v>
      </c>
      <c r="K13" s="18">
        <v>-37.5</v>
      </c>
      <c r="L13" s="18">
        <v>-57.1</v>
      </c>
      <c r="M13" s="18">
        <v>-76.8</v>
      </c>
      <c r="N13" s="18">
        <v>-19.7</v>
      </c>
      <c r="O13" s="18">
        <v>-39.5</v>
      </c>
      <c r="P13" s="18">
        <v>-61</v>
      </c>
    </row>
    <row r="14" spans="1:16" x14ac:dyDescent="0.4">
      <c r="A14" s="23" t="s">
        <v>70</v>
      </c>
      <c r="B14" s="16"/>
      <c r="C14" s="16"/>
      <c r="D14" s="17"/>
      <c r="E14" s="23" t="s">
        <v>622</v>
      </c>
      <c r="F14" s="16"/>
      <c r="G14" s="16"/>
      <c r="H14" s="17"/>
      <c r="I14" s="18">
        <v>61.1</v>
      </c>
      <c r="J14" s="18">
        <v>35.9</v>
      </c>
      <c r="K14" s="18">
        <v>45.2</v>
      </c>
      <c r="L14" s="18">
        <v>55.5</v>
      </c>
      <c r="M14" s="18">
        <v>70.7</v>
      </c>
      <c r="N14" s="18">
        <v>9.1</v>
      </c>
      <c r="O14" s="18">
        <v>18.3</v>
      </c>
      <c r="P14" s="18">
        <v>28.4</v>
      </c>
    </row>
    <row r="15" spans="1:16" x14ac:dyDescent="0.4">
      <c r="A15" s="23" t="s">
        <v>623</v>
      </c>
      <c r="B15" s="16"/>
      <c r="C15" s="16"/>
      <c r="D15" s="17"/>
      <c r="E15" s="23" t="s">
        <v>91</v>
      </c>
      <c r="F15" s="16"/>
      <c r="G15" s="16"/>
      <c r="H15" s="17"/>
      <c r="I15" s="18">
        <v>-2.8</v>
      </c>
      <c r="J15" s="18">
        <v>-1</v>
      </c>
      <c r="K15" s="18">
        <v>-3.8</v>
      </c>
      <c r="L15" s="18">
        <v>-7.6</v>
      </c>
      <c r="M15" s="18">
        <v>-9.9</v>
      </c>
      <c r="N15" s="18">
        <v>14.9</v>
      </c>
      <c r="O15" s="18">
        <v>15.8</v>
      </c>
      <c r="P15" s="18">
        <v>20.399999999999999</v>
      </c>
    </row>
    <row r="16" spans="1:16" x14ac:dyDescent="0.4">
      <c r="A16" s="15" t="s">
        <v>624</v>
      </c>
      <c r="B16" s="16"/>
      <c r="C16" s="16"/>
      <c r="D16" s="17"/>
      <c r="E16" s="15" t="s">
        <v>625</v>
      </c>
      <c r="F16" s="16"/>
      <c r="G16" s="16"/>
      <c r="H16" s="17"/>
      <c r="I16" s="18">
        <v>58.2</v>
      </c>
      <c r="J16" s="18">
        <v>34.799999999999997</v>
      </c>
      <c r="K16" s="18">
        <v>41.4</v>
      </c>
      <c r="L16" s="18">
        <v>47.8</v>
      </c>
      <c r="M16" s="18">
        <v>60.8</v>
      </c>
      <c r="N16" s="18">
        <v>24</v>
      </c>
      <c r="O16" s="18">
        <v>34.200000000000003</v>
      </c>
      <c r="P16" s="18">
        <v>48.9</v>
      </c>
    </row>
    <row r="17" spans="1:16" x14ac:dyDescent="0.4">
      <c r="A17" s="15" t="s">
        <v>626</v>
      </c>
      <c r="E17" s="15" t="s">
        <v>627</v>
      </c>
      <c r="I17" s="18">
        <v>-2.9</v>
      </c>
      <c r="J17" s="18">
        <v>1.8</v>
      </c>
      <c r="K17" s="18">
        <v>1.8</v>
      </c>
      <c r="L17" s="18">
        <v>1.2</v>
      </c>
      <c r="M17" s="18">
        <v>0.3</v>
      </c>
      <c r="N17" s="18">
        <v>-9.9999999999999998E-13</v>
      </c>
      <c r="O17" s="18">
        <v>-0.5</v>
      </c>
      <c r="P17" s="18">
        <v>-1.2</v>
      </c>
    </row>
    <row r="18" spans="1:16" x14ac:dyDescent="0.4">
      <c r="A18" s="23" t="s">
        <v>628</v>
      </c>
      <c r="B18" s="16"/>
      <c r="C18" s="16"/>
      <c r="D18" s="17"/>
      <c r="E18" s="23" t="s">
        <v>93</v>
      </c>
      <c r="F18" s="16"/>
      <c r="G18" s="16"/>
      <c r="H18" s="17"/>
      <c r="I18" s="18">
        <v>55.3</v>
      </c>
      <c r="J18" s="18">
        <v>36.700000000000003</v>
      </c>
      <c r="K18" s="18">
        <v>43.3</v>
      </c>
      <c r="L18" s="18">
        <v>49</v>
      </c>
      <c r="M18" s="18">
        <v>61.2</v>
      </c>
      <c r="N18" s="18">
        <v>23.9</v>
      </c>
      <c r="O18" s="18">
        <v>33.6</v>
      </c>
      <c r="P18" s="18">
        <v>47.7</v>
      </c>
    </row>
    <row r="19" spans="1:16" x14ac:dyDescent="0.4">
      <c r="A19" s="23" t="s">
        <v>629</v>
      </c>
      <c r="B19" s="16"/>
      <c r="C19" s="16"/>
      <c r="D19" s="17"/>
      <c r="E19" s="23" t="s">
        <v>116</v>
      </c>
      <c r="F19" s="16"/>
      <c r="G19" s="16"/>
      <c r="H19" s="17"/>
      <c r="I19" s="18">
        <v>2.6</v>
      </c>
      <c r="J19" s="18">
        <v>1</v>
      </c>
      <c r="K19" s="18">
        <v>1</v>
      </c>
      <c r="L19" s="18">
        <v>-0.3</v>
      </c>
      <c r="M19" s="18">
        <v>-3.8</v>
      </c>
      <c r="N19" s="18">
        <v>-2.4</v>
      </c>
      <c r="O19" s="18">
        <v>-3.8</v>
      </c>
      <c r="P19" s="18">
        <v>-6</v>
      </c>
    </row>
    <row r="20" spans="1:16" x14ac:dyDescent="0.4">
      <c r="A20" s="23" t="s">
        <v>96</v>
      </c>
      <c r="B20" s="16"/>
      <c r="C20" s="16"/>
      <c r="D20" s="17"/>
      <c r="E20" s="23" t="s">
        <v>117</v>
      </c>
      <c r="F20" s="16"/>
      <c r="G20" s="16"/>
      <c r="H20" s="17"/>
      <c r="I20" s="18">
        <v>4.9000000000000004</v>
      </c>
      <c r="J20" s="18">
        <v>-3.6</v>
      </c>
      <c r="K20" s="18">
        <v>-6.2</v>
      </c>
      <c r="L20" s="18">
        <v>-5.6</v>
      </c>
      <c r="M20" s="18">
        <v>-7.2</v>
      </c>
      <c r="N20" s="18">
        <v>-1.3</v>
      </c>
      <c r="O20" s="18">
        <v>0.3</v>
      </c>
      <c r="P20" s="18">
        <v>-1.7</v>
      </c>
    </row>
    <row r="21" spans="1:16" x14ac:dyDescent="0.4">
      <c r="A21" s="23" t="s">
        <v>630</v>
      </c>
      <c r="B21" s="16"/>
      <c r="C21" s="16"/>
      <c r="D21" s="17"/>
      <c r="E21" s="23" t="s">
        <v>631</v>
      </c>
      <c r="F21" s="16"/>
      <c r="G21" s="16"/>
      <c r="H21" s="17"/>
      <c r="I21" s="18">
        <v>62.8</v>
      </c>
      <c r="J21" s="18">
        <v>34.1</v>
      </c>
      <c r="K21" s="18">
        <v>38</v>
      </c>
      <c r="L21" s="18">
        <v>43</v>
      </c>
      <c r="M21" s="18">
        <v>50.1</v>
      </c>
      <c r="N21" s="18">
        <v>20.100000000000001</v>
      </c>
      <c r="O21" s="18">
        <v>30</v>
      </c>
      <c r="P21" s="18">
        <v>39.9</v>
      </c>
    </row>
    <row r="23" spans="1:16" x14ac:dyDescent="0.4">
      <c r="A23" s="77" t="s">
        <v>632</v>
      </c>
      <c r="B23" s="78"/>
      <c r="C23" s="78"/>
      <c r="D23" s="79"/>
      <c r="E23" s="77" t="s">
        <v>633</v>
      </c>
      <c r="F23" s="78"/>
      <c r="G23" s="78"/>
      <c r="H23" s="79"/>
      <c r="I23" s="75" t="s">
        <v>108</v>
      </c>
      <c r="J23" s="75" t="s">
        <v>109</v>
      </c>
      <c r="K23" s="75" t="s">
        <v>110</v>
      </c>
      <c r="L23" s="75" t="s">
        <v>111</v>
      </c>
      <c r="M23" s="75" t="s">
        <v>112</v>
      </c>
      <c r="N23" s="75" t="s">
        <v>113</v>
      </c>
      <c r="O23" s="75" t="s">
        <v>114</v>
      </c>
      <c r="P23" s="75" t="s">
        <v>115</v>
      </c>
    </row>
    <row r="24" spans="1:16" x14ac:dyDescent="0.4">
      <c r="A24" s="15" t="s">
        <v>38</v>
      </c>
      <c r="B24" s="31"/>
      <c r="C24" s="31"/>
      <c r="D24" s="25"/>
      <c r="E24" s="15" t="s">
        <v>39</v>
      </c>
      <c r="F24" s="31"/>
      <c r="G24" s="31"/>
      <c r="H24" s="25"/>
      <c r="I24" s="18">
        <v>25.9</v>
      </c>
      <c r="J24" s="18">
        <v>54.4</v>
      </c>
      <c r="K24" s="18">
        <v>28.3</v>
      </c>
      <c r="L24" s="18">
        <v>29.7</v>
      </c>
      <c r="M24" s="18">
        <v>35</v>
      </c>
      <c r="N24" s="18">
        <v>28.9</v>
      </c>
      <c r="O24" s="18">
        <v>29</v>
      </c>
      <c r="P24" s="18">
        <v>31.5</v>
      </c>
    </row>
    <row r="25" spans="1:16" x14ac:dyDescent="0.4">
      <c r="A25" s="20"/>
      <c r="B25" s="23" t="s">
        <v>40</v>
      </c>
      <c r="C25" s="16"/>
      <c r="D25" s="17"/>
      <c r="E25" s="20"/>
      <c r="F25" s="23" t="s">
        <v>41</v>
      </c>
      <c r="G25" s="16"/>
      <c r="H25" s="17"/>
      <c r="I25" s="18">
        <v>26.6</v>
      </c>
      <c r="J25" s="18">
        <v>54.1</v>
      </c>
      <c r="K25" s="18">
        <v>27.3</v>
      </c>
      <c r="L25" s="18">
        <v>27.6</v>
      </c>
      <c r="M25" s="18">
        <v>30.2</v>
      </c>
      <c r="N25" s="18">
        <v>25.2</v>
      </c>
      <c r="O25" s="18">
        <v>25.1</v>
      </c>
      <c r="P25" s="18">
        <v>33.700000000000003</v>
      </c>
    </row>
    <row r="26" spans="1:16" x14ac:dyDescent="0.4">
      <c r="A26" s="20"/>
      <c r="B26" s="33" t="s">
        <v>42</v>
      </c>
      <c r="C26" s="16"/>
      <c r="D26" s="17"/>
      <c r="E26" s="20"/>
      <c r="F26" s="33" t="s">
        <v>43</v>
      </c>
      <c r="G26" s="16"/>
      <c r="H26" s="17"/>
      <c r="I26" s="18">
        <v>-0.7</v>
      </c>
      <c r="J26" s="18">
        <v>0.3</v>
      </c>
      <c r="K26" s="18">
        <v>1</v>
      </c>
      <c r="L26" s="18">
        <v>2</v>
      </c>
      <c r="M26" s="18">
        <v>4.8</v>
      </c>
      <c r="N26" s="18">
        <v>3.6</v>
      </c>
      <c r="O26" s="18">
        <v>3.9</v>
      </c>
      <c r="P26" s="18">
        <v>-2.1</v>
      </c>
    </row>
    <row r="27" spans="1:16" x14ac:dyDescent="0.4">
      <c r="A27" s="20"/>
      <c r="B27" s="20"/>
      <c r="C27" s="23" t="s">
        <v>44</v>
      </c>
      <c r="D27" s="17"/>
      <c r="E27" s="20"/>
      <c r="F27" s="20"/>
      <c r="G27" s="23" t="s">
        <v>45</v>
      </c>
      <c r="H27" s="17"/>
      <c r="I27" s="18">
        <v>1.4</v>
      </c>
      <c r="J27" s="18">
        <v>0.2</v>
      </c>
      <c r="K27" s="18">
        <v>3.9</v>
      </c>
      <c r="L27" s="18">
        <v>4.9000000000000004</v>
      </c>
      <c r="M27" s="18">
        <v>5</v>
      </c>
      <c r="N27" s="18">
        <v>3.4</v>
      </c>
      <c r="O27" s="18">
        <v>6.2</v>
      </c>
      <c r="P27" s="18">
        <v>7</v>
      </c>
    </row>
    <row r="28" spans="1:16" x14ac:dyDescent="0.4">
      <c r="A28" s="20"/>
      <c r="B28" s="20"/>
      <c r="C28" s="20" t="s">
        <v>46</v>
      </c>
      <c r="D28" s="34"/>
      <c r="E28" s="20"/>
      <c r="F28" s="20"/>
      <c r="G28" s="20" t="s">
        <v>47</v>
      </c>
      <c r="H28" s="34"/>
      <c r="I28" s="18">
        <v>4.5</v>
      </c>
      <c r="J28" s="18">
        <v>7.4</v>
      </c>
      <c r="K28" s="18">
        <v>-7.2</v>
      </c>
      <c r="L28" s="18">
        <v>7.3</v>
      </c>
      <c r="M28" s="18">
        <v>1.8</v>
      </c>
      <c r="N28" s="18">
        <v>-1.6</v>
      </c>
      <c r="O28" s="18">
        <v>6.8</v>
      </c>
      <c r="P28" s="18">
        <v>7.5</v>
      </c>
    </row>
    <row r="29" spans="1:16" x14ac:dyDescent="0.4">
      <c r="A29" s="20"/>
      <c r="B29" s="20"/>
      <c r="C29" s="15" t="s">
        <v>48</v>
      </c>
      <c r="D29" s="25"/>
      <c r="E29" s="20"/>
      <c r="F29" s="20"/>
      <c r="G29" s="15" t="s">
        <v>49</v>
      </c>
      <c r="H29" s="25"/>
      <c r="I29" s="18">
        <v>-6.6</v>
      </c>
      <c r="J29" s="18">
        <v>-7.2</v>
      </c>
      <c r="K29" s="18">
        <v>4.3</v>
      </c>
      <c r="L29" s="18">
        <v>-10.199999999999999</v>
      </c>
      <c r="M29" s="18">
        <v>-2</v>
      </c>
      <c r="N29" s="18">
        <v>1.8</v>
      </c>
      <c r="O29" s="18">
        <v>-9.1</v>
      </c>
      <c r="P29" s="18">
        <v>-16.7</v>
      </c>
    </row>
    <row r="30" spans="1:16" x14ac:dyDescent="0.4">
      <c r="A30" s="15" t="s">
        <v>52</v>
      </c>
      <c r="B30" s="31"/>
      <c r="C30" s="31"/>
      <c r="D30" s="17"/>
      <c r="E30" s="15" t="s">
        <v>621</v>
      </c>
      <c r="F30" s="31"/>
      <c r="G30" s="31"/>
      <c r="H30" s="17"/>
      <c r="I30" s="18">
        <v>-18.7</v>
      </c>
      <c r="J30" s="18">
        <v>-18.5</v>
      </c>
      <c r="K30" s="18">
        <v>-19</v>
      </c>
      <c r="L30" s="18">
        <v>-19.5</v>
      </c>
      <c r="M30" s="18">
        <v>-19.7</v>
      </c>
      <c r="N30" s="18">
        <v>-19.7</v>
      </c>
      <c r="O30" s="18">
        <v>-19.8</v>
      </c>
      <c r="P30" s="18">
        <v>-21.4</v>
      </c>
    </row>
    <row r="31" spans="1:16" x14ac:dyDescent="0.4">
      <c r="A31" s="23" t="s">
        <v>70</v>
      </c>
      <c r="B31" s="16"/>
      <c r="C31" s="16"/>
      <c r="D31" s="17"/>
      <c r="E31" s="23" t="s">
        <v>622</v>
      </c>
      <c r="F31" s="16"/>
      <c r="G31" s="16"/>
      <c r="H31" s="17"/>
      <c r="I31" s="18">
        <v>7.2</v>
      </c>
      <c r="J31" s="18">
        <v>35.9</v>
      </c>
      <c r="K31" s="18">
        <v>9.3000000000000007</v>
      </c>
      <c r="L31" s="18">
        <v>10.199999999999999</v>
      </c>
      <c r="M31" s="18">
        <v>15.2</v>
      </c>
      <c r="N31" s="18">
        <v>9.1</v>
      </c>
      <c r="O31" s="18">
        <v>9.1999999999999993</v>
      </c>
      <c r="P31" s="18">
        <v>10.1</v>
      </c>
    </row>
    <row r="32" spans="1:16" x14ac:dyDescent="0.4">
      <c r="A32" s="23" t="s">
        <v>623</v>
      </c>
      <c r="B32" s="16"/>
      <c r="C32" s="16"/>
      <c r="D32" s="17"/>
      <c r="E32" s="23" t="s">
        <v>91</v>
      </c>
      <c r="F32" s="16"/>
      <c r="G32" s="16"/>
      <c r="H32" s="17"/>
      <c r="I32" s="18">
        <v>1.3</v>
      </c>
      <c r="J32" s="18">
        <v>-1</v>
      </c>
      <c r="K32" s="18">
        <v>-2.7</v>
      </c>
      <c r="L32" s="18">
        <v>-3.8</v>
      </c>
      <c r="M32" s="18">
        <v>-2.2000000000000002</v>
      </c>
      <c r="N32" s="18">
        <v>14.9</v>
      </c>
      <c r="O32" s="18">
        <v>0.9</v>
      </c>
      <c r="P32" s="18">
        <v>4.5999999999999996</v>
      </c>
    </row>
    <row r="33" spans="1:16" x14ac:dyDescent="0.4">
      <c r="A33" s="15" t="s">
        <v>624</v>
      </c>
      <c r="B33" s="16"/>
      <c r="C33" s="16"/>
      <c r="D33" s="17"/>
      <c r="E33" s="15" t="s">
        <v>625</v>
      </c>
      <c r="F33" s="16"/>
      <c r="G33" s="16"/>
      <c r="H33" s="17"/>
      <c r="I33" s="18">
        <v>8.5</v>
      </c>
      <c r="J33" s="18">
        <v>34.799999999999997</v>
      </c>
      <c r="K33" s="18">
        <v>6.6</v>
      </c>
      <c r="L33" s="18">
        <v>6.3</v>
      </c>
      <c r="M33" s="18">
        <v>13</v>
      </c>
      <c r="N33" s="18">
        <v>24</v>
      </c>
      <c r="O33" s="18">
        <v>10.1</v>
      </c>
      <c r="P33" s="18">
        <v>14.7</v>
      </c>
    </row>
    <row r="34" spans="1:16" x14ac:dyDescent="0.4">
      <c r="A34" s="15" t="s">
        <v>626</v>
      </c>
      <c r="E34" s="15" t="s">
        <v>627</v>
      </c>
      <c r="I34" s="18">
        <v>-0.7</v>
      </c>
      <c r="J34" s="18">
        <v>1.8</v>
      </c>
      <c r="K34" s="18">
        <v>-9.9999999999999998E-13</v>
      </c>
      <c r="L34" s="18">
        <v>-0.5</v>
      </c>
      <c r="M34" s="18">
        <v>-0.9</v>
      </c>
      <c r="N34" s="18">
        <v>-9.9999999999999998E-13</v>
      </c>
      <c r="O34" s="18">
        <v>-0.5</v>
      </c>
      <c r="P34" s="18">
        <v>-0.6</v>
      </c>
    </row>
    <row r="35" spans="1:16" x14ac:dyDescent="0.4">
      <c r="A35" s="23" t="s">
        <v>628</v>
      </c>
      <c r="B35" s="16"/>
      <c r="C35" s="16"/>
      <c r="D35" s="17"/>
      <c r="E35" s="23" t="s">
        <v>93</v>
      </c>
      <c r="F35" s="16"/>
      <c r="G35" s="16"/>
      <c r="H35" s="17"/>
      <c r="I35" s="18">
        <v>7.8</v>
      </c>
      <c r="J35" s="18">
        <v>36.700000000000003</v>
      </c>
      <c r="K35" s="18">
        <v>6.5</v>
      </c>
      <c r="L35" s="18">
        <v>5.7</v>
      </c>
      <c r="M35" s="18">
        <v>12.1</v>
      </c>
      <c r="N35" s="18">
        <v>23.9</v>
      </c>
      <c r="O35" s="18">
        <v>9.6</v>
      </c>
      <c r="P35" s="18">
        <v>14.1</v>
      </c>
    </row>
    <row r="36" spans="1:16" x14ac:dyDescent="0.4">
      <c r="A36" s="23" t="s">
        <v>629</v>
      </c>
      <c r="B36" s="16"/>
      <c r="C36" s="16"/>
      <c r="D36" s="17"/>
      <c r="E36" s="23" t="s">
        <v>116</v>
      </c>
      <c r="F36" s="16"/>
      <c r="G36" s="16"/>
      <c r="H36" s="17"/>
      <c r="I36" s="18">
        <v>0.8</v>
      </c>
      <c r="J36" s="18">
        <v>1</v>
      </c>
      <c r="K36" s="18">
        <v>-9.9999999999999998E-13</v>
      </c>
      <c r="L36" s="18">
        <v>-1.4</v>
      </c>
      <c r="M36" s="18">
        <v>-3.4</v>
      </c>
      <c r="N36" s="18">
        <v>-2.4</v>
      </c>
      <c r="O36" s="18">
        <v>-1.4</v>
      </c>
      <c r="P36" s="18">
        <v>-2.1</v>
      </c>
    </row>
    <row r="37" spans="1:16" x14ac:dyDescent="0.4">
      <c r="A37" s="23" t="s">
        <v>96</v>
      </c>
      <c r="B37" s="16"/>
      <c r="C37" s="16"/>
      <c r="D37" s="17"/>
      <c r="E37" s="23" t="s">
        <v>117</v>
      </c>
      <c r="F37" s="16"/>
      <c r="G37" s="16"/>
      <c r="H37" s="17"/>
      <c r="I37" s="18">
        <v>3.1</v>
      </c>
      <c r="J37" s="18">
        <v>-3.6</v>
      </c>
      <c r="K37" s="18">
        <v>-2.5</v>
      </c>
      <c r="L37" s="18">
        <v>0.6</v>
      </c>
      <c r="M37" s="18">
        <v>-1.5</v>
      </c>
      <c r="N37" s="18">
        <v>-1.3</v>
      </c>
      <c r="O37" s="18">
        <v>1.7</v>
      </c>
      <c r="P37" s="18">
        <v>-2.1</v>
      </c>
    </row>
    <row r="38" spans="1:16" x14ac:dyDescent="0.4">
      <c r="A38" s="23" t="s">
        <v>630</v>
      </c>
      <c r="B38" s="16"/>
      <c r="C38" s="16"/>
      <c r="D38" s="17"/>
      <c r="E38" s="23" t="s">
        <v>631</v>
      </c>
      <c r="F38" s="16"/>
      <c r="G38" s="16"/>
      <c r="H38" s="17"/>
      <c r="I38" s="18">
        <v>11.8</v>
      </c>
      <c r="J38" s="18">
        <v>34.1</v>
      </c>
      <c r="K38" s="18">
        <v>3.9</v>
      </c>
      <c r="L38" s="18">
        <v>4.9000000000000004</v>
      </c>
      <c r="M38" s="18">
        <v>7</v>
      </c>
      <c r="N38" s="18">
        <v>20.100000000000001</v>
      </c>
      <c r="O38" s="18">
        <v>9.9</v>
      </c>
      <c r="P38" s="18">
        <v>9.8000000000000007</v>
      </c>
    </row>
    <row r="39" spans="1:16" x14ac:dyDescent="0.4">
      <c r="A39" s="13" t="s">
        <v>102</v>
      </c>
    </row>
    <row r="40" spans="1:16" x14ac:dyDescent="0.4">
      <c r="A40" s="13" t="s">
        <v>820</v>
      </c>
    </row>
    <row r="41" spans="1:16" x14ac:dyDescent="0.4">
      <c r="A41" s="13" t="s">
        <v>104</v>
      </c>
    </row>
  </sheetData>
  <mergeCells count="8">
    <mergeCell ref="P3:P6"/>
    <mergeCell ref="O5:O6"/>
    <mergeCell ref="E3:H6"/>
    <mergeCell ref="A3:D6"/>
    <mergeCell ref="I3:I6"/>
    <mergeCell ref="M3:M6"/>
    <mergeCell ref="L4:L6"/>
    <mergeCell ref="K5:K6"/>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pageSetUpPr fitToPage="1"/>
  </sheetPr>
  <dimension ref="A1:N59"/>
  <sheetViews>
    <sheetView showGridLines="0" view="pageBreakPreview" zoomScale="80" zoomScaleNormal="70" zoomScaleSheetLayoutView="80" workbookViewId="0">
      <pane ySplit="3" topLeftCell="A4" activePane="bottomLeft" state="frozen"/>
      <selection activeCell="C25" sqref="C25"/>
      <selection pane="bottomLeft"/>
    </sheetView>
  </sheetViews>
  <sheetFormatPr defaultColWidth="8.625" defaultRowHeight="16.5" x14ac:dyDescent="0.4"/>
  <cols>
    <col min="1" max="2" width="2.875" style="13" customWidth="1"/>
    <col min="3" max="3" width="28.375" style="13" customWidth="1"/>
    <col min="4" max="5" width="2.875" style="13" customWidth="1"/>
    <col min="6" max="6" width="61.875" style="13" customWidth="1"/>
    <col min="7" max="11" width="13" style="37" customWidth="1"/>
    <col min="12" max="14" width="13" style="13" customWidth="1"/>
    <col min="15" max="16384" width="8.625" style="13"/>
  </cols>
  <sheetData>
    <row r="1" spans="1:14" ht="19.5" x14ac:dyDescent="0.4">
      <c r="A1" s="66" t="s">
        <v>617</v>
      </c>
      <c r="B1" s="66"/>
      <c r="C1" s="66"/>
      <c r="D1" s="66" t="s">
        <v>618</v>
      </c>
    </row>
    <row r="2" spans="1:14" ht="19.5" x14ac:dyDescent="0.4">
      <c r="A2" s="66" t="s">
        <v>118</v>
      </c>
      <c r="B2" s="66"/>
      <c r="C2" s="66"/>
      <c r="D2" s="66" t="s">
        <v>119</v>
      </c>
      <c r="M2" s="14"/>
      <c r="N2" s="14" t="s">
        <v>816</v>
      </c>
    </row>
    <row r="3" spans="1:14" x14ac:dyDescent="0.4">
      <c r="A3" s="77" t="s">
        <v>118</v>
      </c>
      <c r="B3" s="80"/>
      <c r="C3" s="81"/>
      <c r="D3" s="77" t="s">
        <v>119</v>
      </c>
      <c r="E3" s="78"/>
      <c r="F3" s="79"/>
      <c r="G3" s="75">
        <v>2024.3</v>
      </c>
      <c r="H3" s="75">
        <v>2024.6</v>
      </c>
      <c r="I3" s="75">
        <v>2024.9</v>
      </c>
      <c r="J3" s="75">
        <v>2024.12</v>
      </c>
      <c r="K3" s="75">
        <v>2025.3</v>
      </c>
      <c r="L3" s="75">
        <v>2025.6</v>
      </c>
      <c r="M3" s="75">
        <v>2025.9</v>
      </c>
      <c r="N3" s="75">
        <v>2025.12</v>
      </c>
    </row>
    <row r="4" spans="1:14" x14ac:dyDescent="0.4">
      <c r="A4" s="15"/>
      <c r="B4" s="23" t="s">
        <v>120</v>
      </c>
      <c r="C4" s="17"/>
      <c r="D4" s="15"/>
      <c r="E4" s="23" t="s">
        <v>121</v>
      </c>
      <c r="F4" s="17"/>
      <c r="G4" s="18">
        <v>3145.8</v>
      </c>
      <c r="H4" s="18">
        <v>2533.1</v>
      </c>
      <c r="I4" s="18">
        <v>3147.9</v>
      </c>
      <c r="J4" s="18">
        <v>3382.4</v>
      </c>
      <c r="K4" s="18">
        <v>3831.6</v>
      </c>
      <c r="L4" s="18">
        <v>4369.7</v>
      </c>
      <c r="M4" s="18">
        <v>4571</v>
      </c>
      <c r="N4" s="18">
        <v>4768.6000000000004</v>
      </c>
    </row>
    <row r="5" spans="1:14" x14ac:dyDescent="0.4">
      <c r="A5" s="20"/>
      <c r="B5" s="23" t="s">
        <v>634</v>
      </c>
      <c r="C5" s="17"/>
      <c r="D5" s="20"/>
      <c r="E5" s="23" t="s">
        <v>635</v>
      </c>
      <c r="F5" s="17"/>
      <c r="G5" s="18">
        <v>44.6</v>
      </c>
      <c r="H5" s="18">
        <v>40.9</v>
      </c>
      <c r="I5" s="18">
        <v>90.6</v>
      </c>
      <c r="J5" s="18">
        <v>55</v>
      </c>
      <c r="K5" s="18">
        <v>95.7</v>
      </c>
      <c r="L5" s="18">
        <v>68.2</v>
      </c>
      <c r="M5" s="18">
        <v>52.2</v>
      </c>
      <c r="N5" s="18">
        <v>50</v>
      </c>
    </row>
    <row r="6" spans="1:14" x14ac:dyDescent="0.4">
      <c r="A6" s="20"/>
      <c r="B6" s="23" t="s">
        <v>636</v>
      </c>
      <c r="C6" s="17"/>
      <c r="D6" s="20"/>
      <c r="E6" s="23" t="s">
        <v>127</v>
      </c>
      <c r="F6" s="17"/>
      <c r="G6" s="18" t="s">
        <v>808</v>
      </c>
      <c r="H6" s="18" t="s">
        <v>808</v>
      </c>
      <c r="I6" s="18" t="s">
        <v>808</v>
      </c>
      <c r="J6" s="18" t="s">
        <v>808</v>
      </c>
      <c r="K6" s="18" t="s">
        <v>808</v>
      </c>
      <c r="L6" s="18" t="s">
        <v>808</v>
      </c>
      <c r="M6" s="18" t="s">
        <v>808</v>
      </c>
      <c r="N6" s="18">
        <v>225.6</v>
      </c>
    </row>
    <row r="7" spans="1:14" x14ac:dyDescent="0.4">
      <c r="A7" s="20"/>
      <c r="B7" s="23" t="s">
        <v>128</v>
      </c>
      <c r="C7" s="17"/>
      <c r="D7" s="20"/>
      <c r="E7" s="23" t="s">
        <v>129</v>
      </c>
      <c r="F7" s="17"/>
      <c r="G7" s="18">
        <v>57.1</v>
      </c>
      <c r="H7" s="18">
        <v>67</v>
      </c>
      <c r="I7" s="18">
        <v>85</v>
      </c>
      <c r="J7" s="18">
        <v>95.6</v>
      </c>
      <c r="K7" s="18">
        <v>248.5</v>
      </c>
      <c r="L7" s="18">
        <v>247.7</v>
      </c>
      <c r="M7" s="18">
        <v>246.5</v>
      </c>
      <c r="N7" s="18">
        <v>241.9</v>
      </c>
    </row>
    <row r="8" spans="1:14" x14ac:dyDescent="0.4">
      <c r="A8" s="20"/>
      <c r="B8" s="23" t="s">
        <v>130</v>
      </c>
      <c r="C8" s="17"/>
      <c r="D8" s="20"/>
      <c r="E8" s="23" t="s">
        <v>131</v>
      </c>
      <c r="F8" s="17"/>
      <c r="G8" s="18">
        <v>200</v>
      </c>
      <c r="H8" s="18">
        <v>233.2</v>
      </c>
      <c r="I8" s="18">
        <v>198.2</v>
      </c>
      <c r="J8" s="18">
        <v>231.3</v>
      </c>
      <c r="K8" s="18">
        <v>269.39999999999998</v>
      </c>
      <c r="L8" s="18">
        <v>247.2</v>
      </c>
      <c r="M8" s="18">
        <v>303.3</v>
      </c>
      <c r="N8" s="18">
        <v>383.9</v>
      </c>
    </row>
    <row r="9" spans="1:14" x14ac:dyDescent="0.4">
      <c r="A9" s="20"/>
      <c r="B9" s="23" t="s">
        <v>132</v>
      </c>
      <c r="C9" s="17"/>
      <c r="D9" s="20"/>
      <c r="E9" s="23" t="s">
        <v>133</v>
      </c>
      <c r="F9" s="17"/>
      <c r="G9" s="18">
        <v>303.5</v>
      </c>
      <c r="H9" s="18">
        <v>318.39999999999998</v>
      </c>
      <c r="I9" s="18">
        <v>331.1</v>
      </c>
      <c r="J9" s="18">
        <v>396.4</v>
      </c>
      <c r="K9" s="18">
        <v>402</v>
      </c>
      <c r="L9" s="18">
        <v>435.2</v>
      </c>
      <c r="M9" s="18">
        <v>413.4</v>
      </c>
      <c r="N9" s="18">
        <v>422.6</v>
      </c>
    </row>
    <row r="10" spans="1:14" x14ac:dyDescent="0.4">
      <c r="A10" s="20"/>
      <c r="B10" s="23" t="s">
        <v>134</v>
      </c>
      <c r="C10" s="17"/>
      <c r="D10" s="20"/>
      <c r="E10" s="23" t="s">
        <v>135</v>
      </c>
      <c r="F10" s="17"/>
      <c r="G10" s="18">
        <v>1940.8</v>
      </c>
      <c r="H10" s="18">
        <v>2564.9</v>
      </c>
      <c r="I10" s="18">
        <v>2535.4</v>
      </c>
      <c r="J10" s="18">
        <v>2848.9</v>
      </c>
      <c r="K10" s="18">
        <v>3145.2</v>
      </c>
      <c r="L10" s="18">
        <v>3279.1</v>
      </c>
      <c r="M10" s="18">
        <v>3980.8</v>
      </c>
      <c r="N10" s="18">
        <v>4149.7</v>
      </c>
    </row>
    <row r="11" spans="1:14" x14ac:dyDescent="0.4">
      <c r="A11" s="20"/>
      <c r="B11" s="23" t="s">
        <v>136</v>
      </c>
      <c r="C11" s="17"/>
      <c r="D11" s="20"/>
      <c r="E11" s="23" t="s">
        <v>137</v>
      </c>
      <c r="F11" s="17"/>
      <c r="G11" s="18">
        <v>8401.2999999999993</v>
      </c>
      <c r="H11" s="18">
        <v>9023.2000000000007</v>
      </c>
      <c r="I11" s="18">
        <v>9349.7999999999993</v>
      </c>
      <c r="J11" s="18">
        <v>9779.9</v>
      </c>
      <c r="K11" s="18">
        <v>10179.299999999999</v>
      </c>
      <c r="L11" s="18">
        <v>10389.9</v>
      </c>
      <c r="M11" s="18">
        <v>10657.4</v>
      </c>
      <c r="N11" s="18">
        <v>10902.2</v>
      </c>
    </row>
    <row r="12" spans="1:14" x14ac:dyDescent="0.4">
      <c r="A12" s="20"/>
      <c r="B12" s="23" t="s">
        <v>138</v>
      </c>
      <c r="C12" s="17"/>
      <c r="D12" s="20"/>
      <c r="E12" s="23" t="s">
        <v>139</v>
      </c>
      <c r="F12" s="17"/>
      <c r="G12" s="18">
        <v>70.2</v>
      </c>
      <c r="H12" s="18">
        <v>77.2</v>
      </c>
      <c r="I12" s="18">
        <v>75.8</v>
      </c>
      <c r="J12" s="18">
        <v>73.5</v>
      </c>
      <c r="K12" s="18">
        <v>79.2</v>
      </c>
      <c r="L12" s="18">
        <v>66.5</v>
      </c>
      <c r="M12" s="18">
        <v>82.6</v>
      </c>
      <c r="N12" s="18">
        <v>57.8</v>
      </c>
    </row>
    <row r="13" spans="1:14" x14ac:dyDescent="0.4">
      <c r="A13" s="20"/>
      <c r="B13" s="15" t="s">
        <v>144</v>
      </c>
      <c r="C13" s="17"/>
      <c r="D13" s="20"/>
      <c r="E13" s="15" t="s">
        <v>145</v>
      </c>
      <c r="F13" s="17"/>
      <c r="G13" s="18">
        <v>322</v>
      </c>
      <c r="H13" s="18">
        <v>347</v>
      </c>
      <c r="I13" s="18">
        <v>261</v>
      </c>
      <c r="J13" s="18">
        <v>330</v>
      </c>
      <c r="K13" s="18">
        <v>315.5</v>
      </c>
      <c r="L13" s="18">
        <v>278.7</v>
      </c>
      <c r="M13" s="18">
        <v>302.7</v>
      </c>
      <c r="N13" s="18">
        <v>371.7</v>
      </c>
    </row>
    <row r="14" spans="1:14" x14ac:dyDescent="0.4">
      <c r="A14" s="20"/>
      <c r="B14" s="21"/>
      <c r="C14" s="19" t="s">
        <v>637</v>
      </c>
      <c r="D14" s="20"/>
      <c r="E14" s="21"/>
      <c r="F14" s="19" t="s">
        <v>243</v>
      </c>
      <c r="G14" s="18">
        <v>322</v>
      </c>
      <c r="H14" s="18">
        <v>347</v>
      </c>
      <c r="I14" s="18">
        <v>261</v>
      </c>
      <c r="J14" s="18">
        <v>330</v>
      </c>
      <c r="K14" s="18">
        <v>315.5</v>
      </c>
      <c r="L14" s="18">
        <v>278.7</v>
      </c>
      <c r="M14" s="18">
        <v>302.7</v>
      </c>
      <c r="N14" s="18">
        <v>371.7</v>
      </c>
    </row>
    <row r="15" spans="1:14" x14ac:dyDescent="0.4">
      <c r="A15" s="20"/>
      <c r="B15" s="15" t="s">
        <v>146</v>
      </c>
      <c r="C15" s="17"/>
      <c r="D15" s="20"/>
      <c r="E15" s="15" t="s">
        <v>147</v>
      </c>
      <c r="F15" s="17"/>
      <c r="G15" s="18">
        <v>9.1</v>
      </c>
      <c r="H15" s="18">
        <v>9.1999999999999993</v>
      </c>
      <c r="I15" s="18">
        <v>9.6999999999999993</v>
      </c>
      <c r="J15" s="18">
        <v>9.9</v>
      </c>
      <c r="K15" s="18">
        <v>10.4</v>
      </c>
      <c r="L15" s="18">
        <v>10.3</v>
      </c>
      <c r="M15" s="18">
        <v>9.1999999999999993</v>
      </c>
      <c r="N15" s="18">
        <v>8.9</v>
      </c>
    </row>
    <row r="16" spans="1:14" x14ac:dyDescent="0.4">
      <c r="A16" s="20"/>
      <c r="B16" s="15" t="s">
        <v>150</v>
      </c>
      <c r="C16" s="17"/>
      <c r="D16" s="20"/>
      <c r="E16" s="15" t="s">
        <v>151</v>
      </c>
      <c r="F16" s="17"/>
      <c r="G16" s="18">
        <v>20.7</v>
      </c>
      <c r="H16" s="18">
        <v>21.3</v>
      </c>
      <c r="I16" s="18">
        <v>21.1</v>
      </c>
      <c r="J16" s="18">
        <v>20.9</v>
      </c>
      <c r="K16" s="18">
        <v>21</v>
      </c>
      <c r="L16" s="18">
        <v>20.399999999999999</v>
      </c>
      <c r="M16" s="18">
        <v>19.899999999999999</v>
      </c>
      <c r="N16" s="18">
        <v>19.5</v>
      </c>
    </row>
    <row r="17" spans="1:14" x14ac:dyDescent="0.4">
      <c r="A17" s="20"/>
      <c r="B17" s="23" t="s">
        <v>638</v>
      </c>
      <c r="C17" s="17"/>
      <c r="D17" s="20"/>
      <c r="E17" s="23" t="s">
        <v>639</v>
      </c>
      <c r="F17" s="17"/>
      <c r="G17" s="18">
        <v>11.4</v>
      </c>
      <c r="H17" s="18">
        <v>11.8</v>
      </c>
      <c r="I17" s="18">
        <v>12.2</v>
      </c>
      <c r="J17" s="18">
        <v>12.6</v>
      </c>
      <c r="K17" s="18">
        <v>13.5</v>
      </c>
      <c r="L17" s="18">
        <v>14</v>
      </c>
      <c r="M17" s="18">
        <v>14.5</v>
      </c>
      <c r="N17" s="18">
        <v>15</v>
      </c>
    </row>
    <row r="18" spans="1:14" x14ac:dyDescent="0.4">
      <c r="A18" s="20"/>
      <c r="B18" s="23" t="s">
        <v>156</v>
      </c>
      <c r="C18" s="17"/>
      <c r="D18" s="20"/>
      <c r="E18" s="23" t="s">
        <v>157</v>
      </c>
      <c r="F18" s="17"/>
      <c r="G18" s="18">
        <v>6.1</v>
      </c>
      <c r="H18" s="18">
        <v>1.4</v>
      </c>
      <c r="I18" s="18" t="s">
        <v>808</v>
      </c>
      <c r="J18" s="18" t="s">
        <v>808</v>
      </c>
      <c r="K18" s="18" t="s">
        <v>808</v>
      </c>
      <c r="L18" s="18">
        <v>12.2</v>
      </c>
      <c r="M18" s="18">
        <v>1.6</v>
      </c>
      <c r="N18" s="18" t="s">
        <v>640</v>
      </c>
    </row>
    <row r="19" spans="1:14" x14ac:dyDescent="0.4">
      <c r="A19" s="20"/>
      <c r="B19" s="23" t="s">
        <v>158</v>
      </c>
      <c r="C19" s="17"/>
      <c r="D19" s="20"/>
      <c r="E19" s="23" t="s">
        <v>159</v>
      </c>
      <c r="F19" s="17"/>
      <c r="G19" s="18">
        <v>25.5</v>
      </c>
      <c r="H19" s="18">
        <v>22.6</v>
      </c>
      <c r="I19" s="18">
        <v>98</v>
      </c>
      <c r="J19" s="18">
        <v>96.8</v>
      </c>
      <c r="K19" s="18">
        <v>106.6</v>
      </c>
      <c r="L19" s="18">
        <v>111.7</v>
      </c>
      <c r="M19" s="18">
        <v>122.6</v>
      </c>
      <c r="N19" s="18">
        <v>118.4</v>
      </c>
    </row>
    <row r="20" spans="1:14" x14ac:dyDescent="0.4">
      <c r="A20" s="20"/>
      <c r="B20" s="15" t="s">
        <v>160</v>
      </c>
      <c r="C20" s="25"/>
      <c r="D20" s="20"/>
      <c r="E20" s="15" t="s">
        <v>161</v>
      </c>
      <c r="F20" s="25"/>
      <c r="G20" s="18">
        <v>-30.6</v>
      </c>
      <c r="H20" s="18">
        <v>-32.5</v>
      </c>
      <c r="I20" s="18">
        <v>-36.299999999999997</v>
      </c>
      <c r="J20" s="18">
        <v>-40.9</v>
      </c>
      <c r="K20" s="18">
        <v>-42.1</v>
      </c>
      <c r="L20" s="18">
        <v>-41.8</v>
      </c>
      <c r="M20" s="18">
        <v>-36.299999999999997</v>
      </c>
      <c r="N20" s="18">
        <v>-38.4</v>
      </c>
    </row>
    <row r="21" spans="1:14" x14ac:dyDescent="0.4">
      <c r="A21" s="21" t="s">
        <v>162</v>
      </c>
      <c r="B21" s="16"/>
      <c r="C21" s="17"/>
      <c r="D21" s="21" t="s">
        <v>163</v>
      </c>
      <c r="E21" s="16"/>
      <c r="F21" s="17"/>
      <c r="G21" s="18">
        <v>14528.4</v>
      </c>
      <c r="H21" s="18">
        <v>15239.3</v>
      </c>
      <c r="I21" s="18">
        <v>16180</v>
      </c>
      <c r="J21" s="18">
        <v>17292.8</v>
      </c>
      <c r="K21" s="18">
        <v>18676.2</v>
      </c>
      <c r="L21" s="18">
        <v>19509.5</v>
      </c>
      <c r="M21" s="18">
        <v>20741.900000000001</v>
      </c>
      <c r="N21" s="18">
        <v>21698.1</v>
      </c>
    </row>
    <row r="22" spans="1:14" x14ac:dyDescent="0.4">
      <c r="G22" s="14"/>
      <c r="H22" s="14"/>
      <c r="I22" s="14"/>
      <c r="J22" s="14"/>
      <c r="K22" s="14"/>
      <c r="L22" s="14"/>
      <c r="M22" s="14"/>
      <c r="N22" s="14"/>
    </row>
    <row r="23" spans="1:14" x14ac:dyDescent="0.4">
      <c r="A23" s="15"/>
      <c r="B23" s="23" t="s">
        <v>164</v>
      </c>
      <c r="C23" s="17"/>
      <c r="D23" s="15"/>
      <c r="E23" s="23" t="s">
        <v>165</v>
      </c>
      <c r="F23" s="17"/>
      <c r="G23" s="18">
        <v>9098.2999999999993</v>
      </c>
      <c r="H23" s="18">
        <v>9319.2000000000007</v>
      </c>
      <c r="I23" s="18">
        <v>10026.799999999999</v>
      </c>
      <c r="J23" s="18">
        <v>10606</v>
      </c>
      <c r="K23" s="18">
        <v>11574.6</v>
      </c>
      <c r="L23" s="18">
        <v>12028.6</v>
      </c>
      <c r="M23" s="18">
        <v>13135</v>
      </c>
      <c r="N23" s="18">
        <v>13606.5</v>
      </c>
    </row>
    <row r="24" spans="1:14" x14ac:dyDescent="0.4">
      <c r="A24" s="20"/>
      <c r="B24" s="23" t="s">
        <v>166</v>
      </c>
      <c r="C24" s="17"/>
      <c r="D24" s="20"/>
      <c r="E24" s="23" t="s">
        <v>167</v>
      </c>
      <c r="F24" s="17"/>
      <c r="G24" s="18">
        <v>2552.1</v>
      </c>
      <c r="H24" s="18">
        <v>2544.9</v>
      </c>
      <c r="I24" s="18">
        <v>2603.9</v>
      </c>
      <c r="J24" s="18">
        <v>3122.6</v>
      </c>
      <c r="K24" s="18">
        <v>3155.4</v>
      </c>
      <c r="L24" s="18">
        <v>3261.3</v>
      </c>
      <c r="M24" s="18">
        <v>3293.4</v>
      </c>
      <c r="N24" s="18">
        <v>3457.8</v>
      </c>
    </row>
    <row r="25" spans="1:14" x14ac:dyDescent="0.4">
      <c r="A25" s="20"/>
      <c r="B25" s="23" t="s">
        <v>641</v>
      </c>
      <c r="C25" s="17"/>
      <c r="D25" s="20"/>
      <c r="E25" s="23" t="s">
        <v>642</v>
      </c>
      <c r="F25" s="17"/>
      <c r="G25" s="18">
        <v>63</v>
      </c>
      <c r="H25" s="18">
        <v>117.5</v>
      </c>
      <c r="I25" s="18">
        <v>92.9</v>
      </c>
      <c r="J25" s="18">
        <v>197.1</v>
      </c>
      <c r="K25" s="18">
        <v>213</v>
      </c>
      <c r="L25" s="18">
        <v>361.8</v>
      </c>
      <c r="M25" s="18">
        <v>394.3</v>
      </c>
      <c r="N25" s="18">
        <v>386.1</v>
      </c>
    </row>
    <row r="26" spans="1:14" x14ac:dyDescent="0.4">
      <c r="A26" s="20"/>
      <c r="B26" s="23" t="s">
        <v>170</v>
      </c>
      <c r="C26" s="17"/>
      <c r="D26" s="20"/>
      <c r="E26" s="23" t="s">
        <v>171</v>
      </c>
      <c r="F26" s="17"/>
      <c r="G26" s="18" t="s">
        <v>808</v>
      </c>
      <c r="H26" s="18" t="s">
        <v>808</v>
      </c>
      <c r="I26" s="18" t="s">
        <v>808</v>
      </c>
      <c r="J26" s="18" t="s">
        <v>808</v>
      </c>
      <c r="K26" s="18">
        <v>329.1</v>
      </c>
      <c r="L26" s="18">
        <v>347.2</v>
      </c>
      <c r="M26" s="18">
        <v>356.7</v>
      </c>
      <c r="N26" s="18">
        <v>395.4</v>
      </c>
    </row>
    <row r="27" spans="1:14" x14ac:dyDescent="0.4">
      <c r="A27" s="20"/>
      <c r="B27" s="23" t="s">
        <v>172</v>
      </c>
      <c r="C27" s="17"/>
      <c r="D27" s="20"/>
      <c r="E27" s="23" t="s">
        <v>173</v>
      </c>
      <c r="F27" s="17"/>
      <c r="G27" s="18">
        <v>383.7</v>
      </c>
      <c r="H27" s="18">
        <v>703.6</v>
      </c>
      <c r="I27" s="18">
        <v>640.9</v>
      </c>
      <c r="J27" s="18">
        <v>477.6</v>
      </c>
      <c r="K27" s="18">
        <v>476.6</v>
      </c>
      <c r="L27" s="18">
        <v>578.5</v>
      </c>
      <c r="M27" s="18">
        <v>617</v>
      </c>
      <c r="N27" s="18">
        <v>462.8</v>
      </c>
    </row>
    <row r="28" spans="1:14" x14ac:dyDescent="0.4">
      <c r="A28" s="20"/>
      <c r="B28" s="23" t="s">
        <v>174</v>
      </c>
      <c r="C28" s="17"/>
      <c r="D28" s="20"/>
      <c r="E28" s="23" t="s">
        <v>175</v>
      </c>
      <c r="F28" s="17"/>
      <c r="G28" s="18">
        <v>167.8</v>
      </c>
      <c r="H28" s="18">
        <v>198.4</v>
      </c>
      <c r="I28" s="18">
        <v>165.1</v>
      </c>
      <c r="J28" s="18">
        <v>187.8</v>
      </c>
      <c r="K28" s="18">
        <v>224</v>
      </c>
      <c r="L28" s="18">
        <v>206.8</v>
      </c>
      <c r="M28" s="18">
        <v>254.7</v>
      </c>
      <c r="N28" s="18">
        <v>330.1</v>
      </c>
    </row>
    <row r="29" spans="1:14" x14ac:dyDescent="0.4">
      <c r="A29" s="20"/>
      <c r="B29" s="23" t="s">
        <v>176</v>
      </c>
      <c r="C29" s="17"/>
      <c r="D29" s="20"/>
      <c r="E29" s="23" t="s">
        <v>177</v>
      </c>
      <c r="F29" s="17"/>
      <c r="G29" s="18">
        <v>958.3</v>
      </c>
      <c r="H29" s="18">
        <v>959.1</v>
      </c>
      <c r="I29" s="18">
        <v>1275.2</v>
      </c>
      <c r="J29" s="18">
        <v>1272.8</v>
      </c>
      <c r="K29" s="18">
        <v>1283.4000000000001</v>
      </c>
      <c r="L29" s="18">
        <v>1285.4000000000001</v>
      </c>
      <c r="M29" s="18">
        <v>1250.2</v>
      </c>
      <c r="N29" s="18">
        <v>1360.7</v>
      </c>
    </row>
    <row r="30" spans="1:14" x14ac:dyDescent="0.4">
      <c r="A30" s="20"/>
      <c r="B30" s="23" t="s">
        <v>138</v>
      </c>
      <c r="C30" s="17"/>
      <c r="D30" s="20"/>
      <c r="E30" s="23" t="s">
        <v>178</v>
      </c>
      <c r="F30" s="17"/>
      <c r="G30" s="18">
        <v>1.4</v>
      </c>
      <c r="H30" s="18">
        <v>1.2</v>
      </c>
      <c r="I30" s="18">
        <v>1.1000000000000001</v>
      </c>
      <c r="J30" s="18">
        <v>1.8</v>
      </c>
      <c r="K30" s="18">
        <v>1.3</v>
      </c>
      <c r="L30" s="18">
        <v>1.7</v>
      </c>
      <c r="M30" s="18">
        <v>1.7</v>
      </c>
      <c r="N30" s="18">
        <v>2.2000000000000002</v>
      </c>
    </row>
    <row r="31" spans="1:14" x14ac:dyDescent="0.4">
      <c r="A31" s="20"/>
      <c r="B31" s="23" t="s">
        <v>181</v>
      </c>
      <c r="C31" s="17"/>
      <c r="D31" s="20"/>
      <c r="E31" s="23" t="s">
        <v>182</v>
      </c>
      <c r="F31" s="17"/>
      <c r="G31" s="18">
        <v>80</v>
      </c>
      <c r="H31" s="18">
        <v>80</v>
      </c>
      <c r="I31" s="18">
        <v>80</v>
      </c>
      <c r="J31" s="18">
        <v>60</v>
      </c>
      <c r="K31" s="18">
        <v>30</v>
      </c>
      <c r="L31" s="18">
        <v>30</v>
      </c>
      <c r="M31" s="18" t="s">
        <v>808</v>
      </c>
      <c r="N31" s="18" t="s">
        <v>808</v>
      </c>
    </row>
    <row r="32" spans="1:14" x14ac:dyDescent="0.4">
      <c r="A32" s="20"/>
      <c r="B32" s="15" t="s">
        <v>183</v>
      </c>
      <c r="C32" s="17"/>
      <c r="D32" s="20"/>
      <c r="E32" s="15" t="s">
        <v>184</v>
      </c>
      <c r="F32" s="17"/>
      <c r="G32" s="18">
        <v>301.10000000000002</v>
      </c>
      <c r="H32" s="18">
        <v>377.6</v>
      </c>
      <c r="I32" s="18">
        <v>278.39999999999998</v>
      </c>
      <c r="J32" s="18">
        <v>349.1</v>
      </c>
      <c r="K32" s="18">
        <v>401.1</v>
      </c>
      <c r="L32" s="18">
        <v>383.6</v>
      </c>
      <c r="M32" s="18">
        <v>406.4</v>
      </c>
      <c r="N32" s="18">
        <v>518.29999999999995</v>
      </c>
    </row>
    <row r="33" spans="1:14" x14ac:dyDescent="0.4">
      <c r="A33" s="20"/>
      <c r="B33" s="20"/>
      <c r="C33" s="19" t="s">
        <v>643</v>
      </c>
      <c r="D33" s="20"/>
      <c r="E33" s="20"/>
      <c r="F33" s="19" t="s">
        <v>644</v>
      </c>
      <c r="G33" s="18">
        <v>1.4</v>
      </c>
      <c r="H33" s="18">
        <v>0.2</v>
      </c>
      <c r="I33" s="18">
        <v>0.9</v>
      </c>
      <c r="J33" s="18">
        <v>0.9</v>
      </c>
      <c r="K33" s="18">
        <v>2.1</v>
      </c>
      <c r="L33" s="18">
        <v>1.6</v>
      </c>
      <c r="M33" s="18">
        <v>0.2</v>
      </c>
      <c r="N33" s="18">
        <v>1.2</v>
      </c>
    </row>
    <row r="34" spans="1:14" x14ac:dyDescent="0.4">
      <c r="A34" s="20"/>
      <c r="B34" s="20"/>
      <c r="C34" s="19" t="s">
        <v>645</v>
      </c>
      <c r="D34" s="20"/>
      <c r="E34" s="20"/>
      <c r="F34" s="19" t="s">
        <v>646</v>
      </c>
      <c r="G34" s="18">
        <v>7.2</v>
      </c>
      <c r="H34" s="18">
        <v>7.2</v>
      </c>
      <c r="I34" s="18">
        <v>7.2</v>
      </c>
      <c r="J34" s="18">
        <v>7.2</v>
      </c>
      <c r="K34" s="18">
        <v>7.3</v>
      </c>
      <c r="L34" s="18">
        <v>6.9</v>
      </c>
      <c r="M34" s="18">
        <v>6.7</v>
      </c>
      <c r="N34" s="18">
        <v>6.4</v>
      </c>
    </row>
    <row r="35" spans="1:14" x14ac:dyDescent="0.4">
      <c r="A35" s="20"/>
      <c r="B35" s="21"/>
      <c r="C35" s="19" t="s">
        <v>647</v>
      </c>
      <c r="D35" s="20"/>
      <c r="E35" s="21"/>
      <c r="F35" s="19" t="s">
        <v>243</v>
      </c>
      <c r="G35" s="18">
        <v>292.39999999999998</v>
      </c>
      <c r="H35" s="18">
        <v>370</v>
      </c>
      <c r="I35" s="18">
        <v>270.10000000000002</v>
      </c>
      <c r="J35" s="18">
        <v>341</v>
      </c>
      <c r="K35" s="18">
        <v>391.6</v>
      </c>
      <c r="L35" s="18">
        <v>374.9</v>
      </c>
      <c r="M35" s="18">
        <v>399.4</v>
      </c>
      <c r="N35" s="18">
        <v>510.6</v>
      </c>
    </row>
    <row r="36" spans="1:14" x14ac:dyDescent="0.4">
      <c r="A36" s="20"/>
      <c r="B36" s="23" t="s">
        <v>185</v>
      </c>
      <c r="C36" s="17"/>
      <c r="D36" s="20"/>
      <c r="E36" s="23" t="s">
        <v>186</v>
      </c>
      <c r="F36" s="17"/>
      <c r="G36" s="18">
        <v>5.4</v>
      </c>
      <c r="H36" s="18">
        <v>1.4</v>
      </c>
      <c r="I36" s="18">
        <v>2.8</v>
      </c>
      <c r="J36" s="18">
        <v>4.3</v>
      </c>
      <c r="K36" s="18">
        <v>5.9</v>
      </c>
      <c r="L36" s="18">
        <v>1.5</v>
      </c>
      <c r="M36" s="18">
        <v>3</v>
      </c>
      <c r="N36" s="18">
        <v>4.5</v>
      </c>
    </row>
    <row r="37" spans="1:14" x14ac:dyDescent="0.4">
      <c r="A37" s="20"/>
      <c r="B37" s="23" t="s">
        <v>648</v>
      </c>
      <c r="C37" s="17"/>
      <c r="D37" s="20"/>
      <c r="E37" s="23" t="s">
        <v>649</v>
      </c>
      <c r="F37" s="17"/>
      <c r="G37" s="18">
        <v>9.9999999999999998E-13</v>
      </c>
      <c r="H37" s="18">
        <v>9.9999999999999998E-13</v>
      </c>
      <c r="I37" s="18">
        <v>9.9999999999999998E-13</v>
      </c>
      <c r="J37" s="18">
        <v>9.9999999999999998E-13</v>
      </c>
      <c r="K37" s="18">
        <v>9.9999999999999998E-13</v>
      </c>
      <c r="L37" s="18">
        <v>9.9999999999999998E-13</v>
      </c>
      <c r="M37" s="18">
        <v>9.9999999999999998E-13</v>
      </c>
      <c r="N37" s="18">
        <v>9.9999999999999998E-13</v>
      </c>
    </row>
    <row r="38" spans="1:14" x14ac:dyDescent="0.4">
      <c r="A38" s="20"/>
      <c r="B38" s="23" t="s">
        <v>650</v>
      </c>
      <c r="C38" s="17"/>
      <c r="D38" s="20"/>
      <c r="E38" s="23" t="s">
        <v>192</v>
      </c>
      <c r="F38" s="17"/>
      <c r="G38" s="18" t="s">
        <v>808</v>
      </c>
      <c r="H38" s="18" t="s">
        <v>808</v>
      </c>
      <c r="I38" s="18" t="s">
        <v>808</v>
      </c>
      <c r="J38" s="18" t="s">
        <v>808</v>
      </c>
      <c r="K38" s="18" t="s">
        <v>808</v>
      </c>
      <c r="L38" s="18" t="s">
        <v>808</v>
      </c>
      <c r="M38" s="18">
        <v>0.1</v>
      </c>
      <c r="N38" s="18" t="s">
        <v>808</v>
      </c>
    </row>
    <row r="39" spans="1:14" x14ac:dyDescent="0.4">
      <c r="A39" s="20"/>
      <c r="B39" s="23" t="s">
        <v>193</v>
      </c>
      <c r="C39" s="17"/>
      <c r="D39" s="20"/>
      <c r="E39" s="23" t="s">
        <v>194</v>
      </c>
      <c r="F39" s="17"/>
      <c r="G39" s="18">
        <v>0.3</v>
      </c>
      <c r="H39" s="18">
        <v>0.3</v>
      </c>
      <c r="I39" s="18">
        <v>0.4</v>
      </c>
      <c r="J39" s="18">
        <v>0.3</v>
      </c>
      <c r="K39" s="18">
        <v>0.3</v>
      </c>
      <c r="L39" s="18">
        <v>0.2</v>
      </c>
      <c r="M39" s="18">
        <v>0.9</v>
      </c>
      <c r="N39" s="18">
        <v>0.8</v>
      </c>
    </row>
    <row r="40" spans="1:14" x14ac:dyDescent="0.4">
      <c r="A40" s="20"/>
      <c r="B40" s="23" t="s">
        <v>195</v>
      </c>
      <c r="C40" s="17"/>
      <c r="D40" s="20"/>
      <c r="E40" s="23" t="s">
        <v>196</v>
      </c>
      <c r="F40" s="17"/>
      <c r="G40" s="18">
        <v>2.1</v>
      </c>
      <c r="H40" s="18">
        <v>2</v>
      </c>
      <c r="I40" s="18">
        <v>1.9</v>
      </c>
      <c r="J40" s="18">
        <v>1.8</v>
      </c>
      <c r="K40" s="18">
        <v>3.6</v>
      </c>
      <c r="L40" s="18">
        <v>3.4</v>
      </c>
      <c r="M40" s="18">
        <v>3.3</v>
      </c>
      <c r="N40" s="18">
        <v>3.1</v>
      </c>
    </row>
    <row r="41" spans="1:14" x14ac:dyDescent="0.4">
      <c r="A41" s="20"/>
      <c r="B41" s="23" t="s">
        <v>199</v>
      </c>
      <c r="C41" s="17"/>
      <c r="D41" s="20"/>
      <c r="E41" s="23" t="s">
        <v>200</v>
      </c>
      <c r="F41" s="17"/>
      <c r="G41" s="18" t="s">
        <v>808</v>
      </c>
      <c r="H41" s="18" t="s">
        <v>808</v>
      </c>
      <c r="I41" s="18">
        <v>0.1</v>
      </c>
      <c r="J41" s="18">
        <v>0.9</v>
      </c>
      <c r="K41" s="18">
        <v>4.9000000000000004</v>
      </c>
      <c r="L41" s="18" t="s">
        <v>808</v>
      </c>
      <c r="M41" s="18" t="s">
        <v>808</v>
      </c>
      <c r="N41" s="18">
        <v>5.0999999999999996</v>
      </c>
    </row>
    <row r="42" spans="1:14" x14ac:dyDescent="0.4">
      <c r="A42" s="20"/>
      <c r="B42" s="15" t="s">
        <v>201</v>
      </c>
      <c r="C42" s="25"/>
      <c r="D42" s="20"/>
      <c r="E42" s="15" t="s">
        <v>202</v>
      </c>
      <c r="F42" s="25"/>
      <c r="G42" s="18">
        <v>25.5</v>
      </c>
      <c r="H42" s="18">
        <v>22.6</v>
      </c>
      <c r="I42" s="18">
        <v>98</v>
      </c>
      <c r="J42" s="18">
        <v>96.8</v>
      </c>
      <c r="K42" s="18">
        <v>106.6</v>
      </c>
      <c r="L42" s="18">
        <v>111.7</v>
      </c>
      <c r="M42" s="18">
        <v>122.6</v>
      </c>
      <c r="N42" s="18">
        <v>118.4</v>
      </c>
    </row>
    <row r="43" spans="1:14" x14ac:dyDescent="0.4">
      <c r="A43" s="21" t="s">
        <v>203</v>
      </c>
      <c r="B43" s="16"/>
      <c r="C43" s="17"/>
      <c r="D43" s="21" t="s">
        <v>204</v>
      </c>
      <c r="E43" s="16"/>
      <c r="F43" s="17"/>
      <c r="G43" s="18">
        <v>13639.7</v>
      </c>
      <c r="H43" s="18">
        <v>14328.4</v>
      </c>
      <c r="I43" s="18">
        <v>15268.2</v>
      </c>
      <c r="J43" s="18">
        <v>16379.6</v>
      </c>
      <c r="K43" s="18">
        <v>17810.5</v>
      </c>
      <c r="L43" s="18">
        <v>18602.5</v>
      </c>
      <c r="M43" s="18">
        <v>19840</v>
      </c>
      <c r="N43" s="18">
        <v>20652.599999999999</v>
      </c>
    </row>
    <row r="44" spans="1:14" x14ac:dyDescent="0.4">
      <c r="A44" s="15"/>
      <c r="B44" s="23" t="s">
        <v>205</v>
      </c>
      <c r="C44" s="17"/>
      <c r="D44" s="15"/>
      <c r="E44" s="23" t="s">
        <v>206</v>
      </c>
      <c r="F44" s="17"/>
      <c r="G44" s="18">
        <v>512.20000000000005</v>
      </c>
      <c r="H44" s="18">
        <v>512.20000000000005</v>
      </c>
      <c r="I44" s="18">
        <v>512.20000000000005</v>
      </c>
      <c r="J44" s="18">
        <v>512.20000000000005</v>
      </c>
      <c r="K44" s="18">
        <v>140</v>
      </c>
      <c r="L44" s="18">
        <v>140</v>
      </c>
      <c r="M44" s="18">
        <v>140</v>
      </c>
      <c r="N44" s="18">
        <v>178.5</v>
      </c>
    </row>
    <row r="45" spans="1:14" x14ac:dyDescent="0.4">
      <c r="A45" s="20"/>
      <c r="B45" s="15" t="s">
        <v>207</v>
      </c>
      <c r="C45" s="17"/>
      <c r="D45" s="20"/>
      <c r="E45" s="15" t="s">
        <v>208</v>
      </c>
      <c r="F45" s="17"/>
      <c r="G45" s="18">
        <v>79.400000000000006</v>
      </c>
      <c r="H45" s="18">
        <v>79.400000000000006</v>
      </c>
      <c r="I45" s="18">
        <v>79.900000000000006</v>
      </c>
      <c r="J45" s="18">
        <v>79.900000000000006</v>
      </c>
      <c r="K45" s="18">
        <v>360.4</v>
      </c>
      <c r="L45" s="18">
        <v>360.4</v>
      </c>
      <c r="M45" s="18">
        <v>360.4</v>
      </c>
      <c r="N45" s="18">
        <v>420.5</v>
      </c>
    </row>
    <row r="46" spans="1:14" x14ac:dyDescent="0.4">
      <c r="A46" s="20"/>
      <c r="B46" s="20"/>
      <c r="C46" s="19" t="s">
        <v>651</v>
      </c>
      <c r="D46" s="20"/>
      <c r="E46" s="35"/>
      <c r="F46" s="17" t="s">
        <v>652</v>
      </c>
      <c r="G46" s="18">
        <v>79.400000000000006</v>
      </c>
      <c r="H46" s="18">
        <v>79.400000000000006</v>
      </c>
      <c r="I46" s="18">
        <v>79.400000000000006</v>
      </c>
      <c r="J46" s="18">
        <v>79.400000000000006</v>
      </c>
      <c r="K46" s="18">
        <v>99.4</v>
      </c>
      <c r="L46" s="18">
        <v>99.4</v>
      </c>
      <c r="M46" s="18">
        <v>99.4</v>
      </c>
      <c r="N46" s="18">
        <v>137.9</v>
      </c>
    </row>
    <row r="47" spans="1:14" x14ac:dyDescent="0.4">
      <c r="A47" s="20"/>
      <c r="B47" s="21"/>
      <c r="C47" s="19" t="s">
        <v>653</v>
      </c>
      <c r="D47" s="20"/>
      <c r="E47" s="36"/>
      <c r="F47" s="17" t="s">
        <v>654</v>
      </c>
      <c r="G47" s="18" t="s">
        <v>808</v>
      </c>
      <c r="H47" s="18" t="s">
        <v>808</v>
      </c>
      <c r="I47" s="18">
        <v>0.4</v>
      </c>
      <c r="J47" s="18">
        <v>0.4</v>
      </c>
      <c r="K47" s="18">
        <v>261</v>
      </c>
      <c r="L47" s="18">
        <v>261</v>
      </c>
      <c r="M47" s="18">
        <v>261</v>
      </c>
      <c r="N47" s="18">
        <v>282.5</v>
      </c>
    </row>
    <row r="48" spans="1:14" x14ac:dyDescent="0.4">
      <c r="A48" s="20"/>
      <c r="B48" s="15" t="s">
        <v>209</v>
      </c>
      <c r="C48" s="17"/>
      <c r="D48" s="20"/>
      <c r="E48" s="15" t="s">
        <v>210</v>
      </c>
      <c r="F48" s="17"/>
      <c r="G48" s="18">
        <v>398.9</v>
      </c>
      <c r="H48" s="18">
        <v>430.9</v>
      </c>
      <c r="I48" s="18">
        <v>434.8</v>
      </c>
      <c r="J48" s="18">
        <v>439.8</v>
      </c>
      <c r="K48" s="18">
        <v>446.9</v>
      </c>
      <c r="L48" s="18">
        <v>465.3</v>
      </c>
      <c r="M48" s="18">
        <v>433.3</v>
      </c>
      <c r="N48" s="18">
        <v>443.1</v>
      </c>
    </row>
    <row r="49" spans="1:14" x14ac:dyDescent="0.4">
      <c r="A49" s="20"/>
      <c r="B49" s="20"/>
      <c r="C49" s="19" t="s">
        <v>655</v>
      </c>
      <c r="D49" s="20"/>
      <c r="E49" s="20"/>
      <c r="F49" s="19" t="s">
        <v>656</v>
      </c>
      <c r="G49" s="18">
        <v>17.600000000000001</v>
      </c>
      <c r="H49" s="18">
        <v>18.100000000000001</v>
      </c>
      <c r="I49" s="18">
        <v>18.100000000000001</v>
      </c>
      <c r="J49" s="18">
        <v>18.100000000000001</v>
      </c>
      <c r="K49" s="18">
        <v>18.100000000000001</v>
      </c>
      <c r="L49" s="18">
        <v>18.399999999999999</v>
      </c>
      <c r="M49" s="18">
        <v>26.8</v>
      </c>
      <c r="N49" s="18">
        <v>26.8</v>
      </c>
    </row>
    <row r="50" spans="1:14" x14ac:dyDescent="0.4">
      <c r="A50" s="20"/>
      <c r="B50" s="35"/>
      <c r="C50" s="33" t="s">
        <v>657</v>
      </c>
      <c r="D50" s="20"/>
      <c r="E50" s="35"/>
      <c r="F50" s="33" t="s">
        <v>658</v>
      </c>
      <c r="G50" s="18">
        <v>381.2</v>
      </c>
      <c r="H50" s="18">
        <v>412.7</v>
      </c>
      <c r="I50" s="18">
        <v>416.7</v>
      </c>
      <c r="J50" s="18">
        <v>421.7</v>
      </c>
      <c r="K50" s="18">
        <v>428.8</v>
      </c>
      <c r="L50" s="18">
        <v>446.8</v>
      </c>
      <c r="M50" s="18">
        <v>406.4</v>
      </c>
      <c r="N50" s="18">
        <v>416.3</v>
      </c>
    </row>
    <row r="51" spans="1:14" x14ac:dyDescent="0.4">
      <c r="A51" s="20"/>
      <c r="B51" s="36"/>
      <c r="C51" s="59" t="s">
        <v>659</v>
      </c>
      <c r="D51" s="20"/>
      <c r="E51" s="36"/>
      <c r="F51" s="36" t="s">
        <v>660</v>
      </c>
      <c r="G51" s="18">
        <v>381.2</v>
      </c>
      <c r="H51" s="18">
        <v>412.7</v>
      </c>
      <c r="I51" s="18">
        <v>416.7</v>
      </c>
      <c r="J51" s="18">
        <v>421.7</v>
      </c>
      <c r="K51" s="18">
        <v>428.8</v>
      </c>
      <c r="L51" s="18">
        <v>446.8</v>
      </c>
      <c r="M51" s="18">
        <v>406.4</v>
      </c>
      <c r="N51" s="18">
        <v>416.3</v>
      </c>
    </row>
    <row r="52" spans="1:14" x14ac:dyDescent="0.4">
      <c r="A52" s="20"/>
      <c r="B52" s="15" t="s">
        <v>211</v>
      </c>
      <c r="C52" s="25"/>
      <c r="D52" s="20"/>
      <c r="E52" s="15" t="s">
        <v>212</v>
      </c>
      <c r="F52" s="25"/>
      <c r="G52" s="18">
        <v>-61.8</v>
      </c>
      <c r="H52" s="18">
        <v>-61.8</v>
      </c>
      <c r="I52" s="18">
        <v>-72.900000000000006</v>
      </c>
      <c r="J52" s="18">
        <v>-72.900000000000006</v>
      </c>
      <c r="K52" s="18">
        <v>-31.2</v>
      </c>
      <c r="L52" s="18">
        <v>-31.2</v>
      </c>
      <c r="M52" s="18">
        <v>-31.2</v>
      </c>
      <c r="N52" s="18">
        <v>-6.3</v>
      </c>
    </row>
    <row r="53" spans="1:14" x14ac:dyDescent="0.4">
      <c r="A53" s="21" t="s">
        <v>213</v>
      </c>
      <c r="B53" s="16"/>
      <c r="C53" s="17"/>
      <c r="D53" s="21" t="s">
        <v>214</v>
      </c>
      <c r="E53" s="16"/>
      <c r="F53" s="17"/>
      <c r="G53" s="18">
        <v>928.8</v>
      </c>
      <c r="H53" s="18">
        <v>960.7</v>
      </c>
      <c r="I53" s="18">
        <v>954</v>
      </c>
      <c r="J53" s="18">
        <v>959</v>
      </c>
      <c r="K53" s="18">
        <v>916.1</v>
      </c>
      <c r="L53" s="18">
        <v>934.5</v>
      </c>
      <c r="M53" s="18">
        <v>902.5</v>
      </c>
      <c r="N53" s="18">
        <v>1035.8</v>
      </c>
    </row>
    <row r="54" spans="1:14" x14ac:dyDescent="0.4">
      <c r="A54" s="15"/>
      <c r="B54" s="15"/>
      <c r="C54" s="19" t="s">
        <v>215</v>
      </c>
      <c r="E54" s="15"/>
      <c r="F54" s="19" t="s">
        <v>216</v>
      </c>
      <c r="G54" s="18">
        <v>-20.6</v>
      </c>
      <c r="H54" s="18">
        <v>-29.6</v>
      </c>
      <c r="I54" s="18">
        <v>-23.1</v>
      </c>
      <c r="J54" s="18">
        <v>-31.6</v>
      </c>
      <c r="K54" s="18">
        <v>-42.8</v>
      </c>
      <c r="L54" s="18">
        <v>-20.7</v>
      </c>
      <c r="M54" s="18">
        <v>-6</v>
      </c>
      <c r="N54" s="18">
        <v>-10.199999999999999</v>
      </c>
    </row>
    <row r="55" spans="1:14" x14ac:dyDescent="0.4">
      <c r="A55" s="20"/>
      <c r="B55" s="20"/>
      <c r="C55" s="19" t="s">
        <v>217</v>
      </c>
      <c r="E55" s="20"/>
      <c r="F55" s="19" t="s">
        <v>218</v>
      </c>
      <c r="G55" s="18">
        <v>-19.399999999999999</v>
      </c>
      <c r="H55" s="18">
        <v>-20.3</v>
      </c>
      <c r="I55" s="18">
        <v>-19.100000000000001</v>
      </c>
      <c r="J55" s="18">
        <v>-14.2</v>
      </c>
      <c r="K55" s="18">
        <v>-7.5</v>
      </c>
      <c r="L55" s="18">
        <v>-6.8</v>
      </c>
      <c r="M55" s="18">
        <v>5.5</v>
      </c>
      <c r="N55" s="18">
        <v>19.8</v>
      </c>
    </row>
    <row r="56" spans="1:14" x14ac:dyDescent="0.4">
      <c r="A56" s="20"/>
      <c r="B56" s="21" t="s">
        <v>661</v>
      </c>
      <c r="C56" s="17"/>
      <c r="E56" s="21" t="s">
        <v>662</v>
      </c>
      <c r="F56" s="17"/>
      <c r="G56" s="18">
        <v>-40</v>
      </c>
      <c r="H56" s="18">
        <v>-49.9</v>
      </c>
      <c r="I56" s="18">
        <v>-42.3</v>
      </c>
      <c r="J56" s="18">
        <v>-45.8</v>
      </c>
      <c r="K56" s="18">
        <v>-50.3</v>
      </c>
      <c r="L56" s="18">
        <v>-27.5</v>
      </c>
      <c r="M56" s="18">
        <v>-0.5</v>
      </c>
      <c r="N56" s="18">
        <v>9.5</v>
      </c>
    </row>
    <row r="57" spans="1:14" x14ac:dyDescent="0.4">
      <c r="A57" s="20"/>
      <c r="B57" s="23" t="s">
        <v>225</v>
      </c>
      <c r="C57" s="17"/>
      <c r="E57" s="23" t="s">
        <v>226</v>
      </c>
      <c r="F57" s="17"/>
      <c r="G57" s="18" t="s">
        <v>808</v>
      </c>
      <c r="H57" s="18" t="s">
        <v>808</v>
      </c>
      <c r="I57" s="18" t="s">
        <v>808</v>
      </c>
      <c r="J57" s="18" t="s">
        <v>808</v>
      </c>
      <c r="K57" s="18" t="s">
        <v>808</v>
      </c>
      <c r="L57" s="18" t="s">
        <v>808</v>
      </c>
      <c r="M57" s="18">
        <v>9.9999999999999998E-13</v>
      </c>
      <c r="N57" s="18">
        <v>9.9999999999999998E-13</v>
      </c>
    </row>
    <row r="58" spans="1:14" x14ac:dyDescent="0.4">
      <c r="A58" s="21" t="s">
        <v>229</v>
      </c>
      <c r="B58" s="16"/>
      <c r="C58" s="17"/>
      <c r="D58" s="21" t="s">
        <v>230</v>
      </c>
      <c r="E58" s="16"/>
      <c r="F58" s="17"/>
      <c r="G58" s="18">
        <v>888.7</v>
      </c>
      <c r="H58" s="18">
        <v>910.8</v>
      </c>
      <c r="I58" s="18">
        <v>911.7</v>
      </c>
      <c r="J58" s="18">
        <v>913.1</v>
      </c>
      <c r="K58" s="18">
        <v>865.7</v>
      </c>
      <c r="L58" s="18">
        <v>906.9</v>
      </c>
      <c r="M58" s="18">
        <v>901.9</v>
      </c>
      <c r="N58" s="18">
        <v>1045.4000000000001</v>
      </c>
    </row>
    <row r="59" spans="1:14" x14ac:dyDescent="0.4">
      <c r="A59" s="23" t="s">
        <v>231</v>
      </c>
      <c r="B59" s="16"/>
      <c r="C59" s="17"/>
      <c r="D59" s="23" t="s">
        <v>232</v>
      </c>
      <c r="E59" s="16"/>
      <c r="F59" s="17"/>
      <c r="G59" s="18">
        <v>14528.4</v>
      </c>
      <c r="H59" s="18">
        <v>15239.3</v>
      </c>
      <c r="I59" s="18">
        <v>16180</v>
      </c>
      <c r="J59" s="18">
        <v>17292.8</v>
      </c>
      <c r="K59" s="18">
        <v>18676.2</v>
      </c>
      <c r="L59" s="18">
        <v>19509.5</v>
      </c>
      <c r="M59" s="18">
        <v>20741.900000000001</v>
      </c>
      <c r="N59" s="18">
        <v>21698.1</v>
      </c>
    </row>
  </sheetData>
  <phoneticPr fontId="2"/>
  <pageMargins left="0.70866141732283472" right="0.70866141732283472" top="0.74803149606299213" bottom="0.74803149606299213" header="0.31496062992125984" footer="0.31496062992125984"/>
  <pageSetup paperSize="9"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N102"/>
  <sheetViews>
    <sheetView showGridLines="0" view="pageBreakPreview" zoomScale="80" zoomScaleNormal="70" zoomScaleSheetLayoutView="80" workbookViewId="0">
      <pane ySplit="2" topLeftCell="A34" activePane="bottomLeft" state="frozen"/>
      <selection activeCell="C25" sqref="C25"/>
      <selection pane="bottomLeft"/>
    </sheetView>
  </sheetViews>
  <sheetFormatPr defaultColWidth="8.625" defaultRowHeight="16.5" x14ac:dyDescent="0.4"/>
  <cols>
    <col min="1" max="2" width="2.875" style="13" customWidth="1"/>
    <col min="3" max="3" width="51.375" style="13" customWidth="1"/>
    <col min="4" max="5" width="2.875" style="13" customWidth="1"/>
    <col min="6" max="6" width="76" style="13" customWidth="1"/>
    <col min="7" max="14" width="11.625" style="13" customWidth="1"/>
    <col min="15" max="16384" width="8.625" style="13"/>
  </cols>
  <sheetData>
    <row r="1" spans="1:14" ht="19.5" x14ac:dyDescent="0.4">
      <c r="A1" s="66" t="s">
        <v>617</v>
      </c>
      <c r="B1" s="66"/>
      <c r="C1" s="66"/>
      <c r="D1" s="66" t="s">
        <v>618</v>
      </c>
    </row>
    <row r="2" spans="1:14" ht="19.5" x14ac:dyDescent="0.4">
      <c r="A2" s="66" t="s">
        <v>663</v>
      </c>
      <c r="B2" s="66"/>
      <c r="C2" s="66"/>
      <c r="D2" s="66" t="s">
        <v>257</v>
      </c>
      <c r="L2" s="14"/>
      <c r="M2" s="14"/>
      <c r="N2" s="14" t="s">
        <v>816</v>
      </c>
    </row>
    <row r="3" spans="1:14" x14ac:dyDescent="0.4">
      <c r="A3" s="77" t="s">
        <v>258</v>
      </c>
      <c r="B3" s="81"/>
      <c r="C3" s="81"/>
      <c r="D3" s="77" t="s">
        <v>259</v>
      </c>
      <c r="E3" s="83"/>
      <c r="F3" s="84"/>
      <c r="G3" s="75">
        <v>2024.3</v>
      </c>
      <c r="H3" s="75">
        <v>2024.6</v>
      </c>
      <c r="I3" s="75">
        <v>2024.9</v>
      </c>
      <c r="J3" s="75">
        <v>2024.12</v>
      </c>
      <c r="K3" s="75">
        <v>2025.3</v>
      </c>
      <c r="L3" s="75">
        <v>2025.6</v>
      </c>
      <c r="M3" s="75">
        <v>2025.9</v>
      </c>
      <c r="N3" s="75">
        <v>2025.12</v>
      </c>
    </row>
    <row r="4" spans="1:14" x14ac:dyDescent="0.4">
      <c r="A4" s="15" t="s">
        <v>664</v>
      </c>
      <c r="B4" s="16"/>
      <c r="C4" s="17"/>
      <c r="D4" s="15" t="s">
        <v>261</v>
      </c>
      <c r="E4" s="16"/>
      <c r="F4" s="17"/>
      <c r="G4" s="18">
        <v>8285.9</v>
      </c>
      <c r="H4" s="18" t="s">
        <v>466</v>
      </c>
      <c r="I4" s="18">
        <v>9275.4</v>
      </c>
      <c r="J4" s="18" t="s">
        <v>466</v>
      </c>
      <c r="K4" s="18">
        <v>10112.9</v>
      </c>
      <c r="L4" s="18" t="s">
        <v>466</v>
      </c>
      <c r="M4" s="18">
        <v>10599.8</v>
      </c>
      <c r="N4" s="18" t="s">
        <v>466</v>
      </c>
    </row>
    <row r="5" spans="1:14" x14ac:dyDescent="0.4">
      <c r="A5" s="20"/>
      <c r="B5" s="21" t="s">
        <v>262</v>
      </c>
      <c r="C5" s="22"/>
      <c r="D5" s="20"/>
      <c r="E5" s="21" t="s">
        <v>263</v>
      </c>
      <c r="F5" s="22"/>
      <c r="G5" s="18">
        <v>339.4</v>
      </c>
      <c r="H5" s="18" t="s">
        <v>466</v>
      </c>
      <c r="I5" s="18">
        <v>354.9</v>
      </c>
      <c r="J5" s="18" t="s">
        <v>466</v>
      </c>
      <c r="K5" s="18">
        <v>509.3</v>
      </c>
      <c r="L5" s="18" t="s">
        <v>466</v>
      </c>
      <c r="M5" s="18">
        <v>713</v>
      </c>
      <c r="N5" s="18" t="s">
        <v>466</v>
      </c>
    </row>
    <row r="6" spans="1:14" x14ac:dyDescent="0.4">
      <c r="A6" s="20"/>
      <c r="B6" s="23" t="s">
        <v>264</v>
      </c>
      <c r="C6" s="17"/>
      <c r="D6" s="20"/>
      <c r="E6" s="23" t="s">
        <v>265</v>
      </c>
      <c r="F6" s="17"/>
      <c r="G6" s="18" t="s">
        <v>808</v>
      </c>
      <c r="H6" s="18" t="s">
        <v>466</v>
      </c>
      <c r="I6" s="18" t="s">
        <v>808</v>
      </c>
      <c r="J6" s="18" t="s">
        <v>466</v>
      </c>
      <c r="K6" s="18" t="s">
        <v>808</v>
      </c>
      <c r="L6" s="18" t="s">
        <v>466</v>
      </c>
      <c r="M6" s="18" t="s">
        <v>808</v>
      </c>
      <c r="N6" s="18" t="s">
        <v>466</v>
      </c>
    </row>
    <row r="7" spans="1:14" x14ac:dyDescent="0.4">
      <c r="A7" s="20"/>
      <c r="B7" s="23" t="s">
        <v>266</v>
      </c>
      <c r="C7" s="17"/>
      <c r="D7" s="20"/>
      <c r="E7" s="23" t="s">
        <v>267</v>
      </c>
      <c r="F7" s="17"/>
      <c r="G7" s="18" t="s">
        <v>808</v>
      </c>
      <c r="H7" s="18" t="s">
        <v>466</v>
      </c>
      <c r="I7" s="18" t="s">
        <v>808</v>
      </c>
      <c r="J7" s="18" t="s">
        <v>466</v>
      </c>
      <c r="K7" s="18" t="s">
        <v>808</v>
      </c>
      <c r="L7" s="18" t="s">
        <v>466</v>
      </c>
      <c r="M7" s="18" t="s">
        <v>808</v>
      </c>
      <c r="N7" s="18" t="s">
        <v>466</v>
      </c>
    </row>
    <row r="8" spans="1:14" x14ac:dyDescent="0.4">
      <c r="A8" s="20"/>
      <c r="B8" s="23" t="s">
        <v>268</v>
      </c>
      <c r="C8" s="17"/>
      <c r="D8" s="20"/>
      <c r="E8" s="23" t="s">
        <v>269</v>
      </c>
      <c r="F8" s="17"/>
      <c r="G8" s="18">
        <v>0.4</v>
      </c>
      <c r="H8" s="18" t="s">
        <v>466</v>
      </c>
      <c r="I8" s="18">
        <v>0.6</v>
      </c>
      <c r="J8" s="18" t="s">
        <v>466</v>
      </c>
      <c r="K8" s="18">
        <v>10.4</v>
      </c>
      <c r="L8" s="18" t="s">
        <v>466</v>
      </c>
      <c r="M8" s="18">
        <v>10.6</v>
      </c>
      <c r="N8" s="18" t="s">
        <v>466</v>
      </c>
    </row>
    <row r="9" spans="1:14" x14ac:dyDescent="0.4">
      <c r="A9" s="20"/>
      <c r="B9" s="23" t="s">
        <v>270</v>
      </c>
      <c r="C9" s="17"/>
      <c r="D9" s="20"/>
      <c r="E9" s="23" t="s">
        <v>271</v>
      </c>
      <c r="F9" s="17"/>
      <c r="G9" s="18">
        <v>21.7</v>
      </c>
      <c r="H9" s="18" t="s">
        <v>466</v>
      </c>
      <c r="I9" s="18">
        <v>26.3</v>
      </c>
      <c r="J9" s="18" t="s">
        <v>466</v>
      </c>
      <c r="K9" s="18">
        <v>41.1</v>
      </c>
      <c r="L9" s="18" t="s">
        <v>466</v>
      </c>
      <c r="M9" s="18">
        <v>67.400000000000006</v>
      </c>
      <c r="N9" s="18" t="s">
        <v>466</v>
      </c>
    </row>
    <row r="10" spans="1:14" x14ac:dyDescent="0.4">
      <c r="A10" s="20"/>
      <c r="B10" s="23" t="s">
        <v>272</v>
      </c>
      <c r="C10" s="17"/>
      <c r="D10" s="20"/>
      <c r="E10" s="23" t="s">
        <v>273</v>
      </c>
      <c r="F10" s="17"/>
      <c r="G10" s="18">
        <v>545.1</v>
      </c>
      <c r="H10" s="18" t="s">
        <v>466</v>
      </c>
      <c r="I10" s="18">
        <v>544.9</v>
      </c>
      <c r="J10" s="18" t="s">
        <v>466</v>
      </c>
      <c r="K10" s="18">
        <v>584.9</v>
      </c>
      <c r="L10" s="18" t="s">
        <v>466</v>
      </c>
      <c r="M10" s="18">
        <v>634.79999999999995</v>
      </c>
      <c r="N10" s="18" t="s">
        <v>466</v>
      </c>
    </row>
    <row r="11" spans="1:14" x14ac:dyDescent="0.4">
      <c r="A11" s="20"/>
      <c r="B11" s="23" t="s">
        <v>274</v>
      </c>
      <c r="C11" s="17"/>
      <c r="D11" s="20"/>
      <c r="E11" s="23" t="s">
        <v>275</v>
      </c>
      <c r="F11" s="17"/>
      <c r="G11" s="18">
        <v>54.8</v>
      </c>
      <c r="H11" s="18" t="s">
        <v>466</v>
      </c>
      <c r="I11" s="18">
        <v>56.7</v>
      </c>
      <c r="J11" s="18" t="s">
        <v>466</v>
      </c>
      <c r="K11" s="18">
        <v>72.3</v>
      </c>
      <c r="L11" s="18" t="s">
        <v>466</v>
      </c>
      <c r="M11" s="18">
        <v>80.099999999999994</v>
      </c>
      <c r="N11" s="18" t="s">
        <v>466</v>
      </c>
    </row>
    <row r="12" spans="1:14" x14ac:dyDescent="0.4">
      <c r="A12" s="20"/>
      <c r="B12" s="23" t="s">
        <v>276</v>
      </c>
      <c r="C12" s="17"/>
      <c r="D12" s="20"/>
      <c r="E12" s="23" t="s">
        <v>277</v>
      </c>
      <c r="F12" s="17"/>
      <c r="G12" s="18">
        <v>199.6</v>
      </c>
      <c r="H12" s="18" t="s">
        <v>466</v>
      </c>
      <c r="I12" s="18">
        <v>198.7</v>
      </c>
      <c r="J12" s="18" t="s">
        <v>466</v>
      </c>
      <c r="K12" s="18">
        <v>286.3</v>
      </c>
      <c r="L12" s="18" t="s">
        <v>466</v>
      </c>
      <c r="M12" s="18">
        <v>371.2</v>
      </c>
      <c r="N12" s="18" t="s">
        <v>466</v>
      </c>
    </row>
    <row r="13" spans="1:14" x14ac:dyDescent="0.4">
      <c r="A13" s="20"/>
      <c r="B13" s="23" t="s">
        <v>278</v>
      </c>
      <c r="C13" s="17"/>
      <c r="D13" s="20"/>
      <c r="E13" s="23" t="s">
        <v>279</v>
      </c>
      <c r="F13" s="17"/>
      <c r="G13" s="18">
        <v>158.4</v>
      </c>
      <c r="H13" s="18" t="s">
        <v>466</v>
      </c>
      <c r="I13" s="18">
        <v>189.3</v>
      </c>
      <c r="J13" s="18" t="s">
        <v>466</v>
      </c>
      <c r="K13" s="18">
        <v>230.1</v>
      </c>
      <c r="L13" s="18" t="s">
        <v>466</v>
      </c>
      <c r="M13" s="18">
        <v>290.60000000000002</v>
      </c>
      <c r="N13" s="18" t="s">
        <v>466</v>
      </c>
    </row>
    <row r="14" spans="1:14" x14ac:dyDescent="0.4">
      <c r="A14" s="20"/>
      <c r="B14" s="23" t="s">
        <v>280</v>
      </c>
      <c r="C14" s="17"/>
      <c r="D14" s="20"/>
      <c r="E14" s="23" t="s">
        <v>281</v>
      </c>
      <c r="F14" s="17"/>
      <c r="G14" s="18">
        <v>2286.3000000000002</v>
      </c>
      <c r="H14" s="18" t="s">
        <v>466</v>
      </c>
      <c r="I14" s="18">
        <v>2462</v>
      </c>
      <c r="J14" s="18" t="s">
        <v>466</v>
      </c>
      <c r="K14" s="18">
        <v>2566.9</v>
      </c>
      <c r="L14" s="18" t="s">
        <v>466</v>
      </c>
      <c r="M14" s="18">
        <v>2641.5</v>
      </c>
      <c r="N14" s="18" t="s">
        <v>466</v>
      </c>
    </row>
    <row r="15" spans="1:14" x14ac:dyDescent="0.4">
      <c r="A15" s="20"/>
      <c r="B15" s="23" t="s">
        <v>282</v>
      </c>
      <c r="C15" s="17"/>
      <c r="D15" s="20"/>
      <c r="E15" s="23" t="s">
        <v>283</v>
      </c>
      <c r="F15" s="17"/>
      <c r="G15" s="18">
        <v>957.9</v>
      </c>
      <c r="H15" s="18" t="s">
        <v>466</v>
      </c>
      <c r="I15" s="18">
        <v>1053.4000000000001</v>
      </c>
      <c r="J15" s="18" t="s">
        <v>466</v>
      </c>
      <c r="K15" s="18">
        <v>1173.9000000000001</v>
      </c>
      <c r="L15" s="18" t="s">
        <v>466</v>
      </c>
      <c r="M15" s="18">
        <v>1267.5</v>
      </c>
      <c r="N15" s="18" t="s">
        <v>466</v>
      </c>
    </row>
    <row r="16" spans="1:14" x14ac:dyDescent="0.4">
      <c r="A16" s="20"/>
      <c r="B16" s="23" t="s">
        <v>284</v>
      </c>
      <c r="C16" s="17"/>
      <c r="D16" s="20"/>
      <c r="E16" s="23" t="s">
        <v>285</v>
      </c>
      <c r="F16" s="17"/>
      <c r="G16" s="18">
        <v>870.3</v>
      </c>
      <c r="H16" s="18" t="s">
        <v>466</v>
      </c>
      <c r="I16" s="18">
        <v>952.3</v>
      </c>
      <c r="J16" s="18" t="s">
        <v>466</v>
      </c>
      <c r="K16" s="18">
        <v>1104.7</v>
      </c>
      <c r="L16" s="18" t="s">
        <v>466</v>
      </c>
      <c r="M16" s="18">
        <v>1167.5</v>
      </c>
      <c r="N16" s="18" t="s">
        <v>466</v>
      </c>
    </row>
    <row r="17" spans="1:14" x14ac:dyDescent="0.4">
      <c r="A17" s="20"/>
      <c r="B17" s="23" t="s">
        <v>286</v>
      </c>
      <c r="C17" s="17"/>
      <c r="D17" s="20"/>
      <c r="E17" s="23" t="s">
        <v>287</v>
      </c>
      <c r="F17" s="17"/>
      <c r="G17" s="18">
        <v>547.5</v>
      </c>
      <c r="H17" s="18" t="s">
        <v>466</v>
      </c>
      <c r="I17" s="18">
        <v>990.1</v>
      </c>
      <c r="J17" s="18" t="s">
        <v>466</v>
      </c>
      <c r="K17" s="18">
        <v>919.4</v>
      </c>
      <c r="L17" s="18" t="s">
        <v>466</v>
      </c>
      <c r="M17" s="18">
        <v>454.4</v>
      </c>
      <c r="N17" s="18" t="s">
        <v>466</v>
      </c>
    </row>
    <row r="18" spans="1:14" x14ac:dyDescent="0.4">
      <c r="A18" s="20"/>
      <c r="B18" s="23" t="s">
        <v>665</v>
      </c>
      <c r="C18" s="17"/>
      <c r="D18" s="20"/>
      <c r="E18" s="23" t="s">
        <v>666</v>
      </c>
      <c r="F18" s="17"/>
      <c r="G18" s="18">
        <v>1393.8</v>
      </c>
      <c r="H18" s="18" t="s">
        <v>466</v>
      </c>
      <c r="I18" s="18">
        <v>1505.9</v>
      </c>
      <c r="J18" s="18" t="s">
        <v>466</v>
      </c>
      <c r="K18" s="18">
        <v>1639.6</v>
      </c>
      <c r="L18" s="18" t="s">
        <v>466</v>
      </c>
      <c r="M18" s="18">
        <v>1892.7</v>
      </c>
      <c r="N18" s="18" t="s">
        <v>466</v>
      </c>
    </row>
    <row r="19" spans="1:14" x14ac:dyDescent="0.4">
      <c r="A19" s="20"/>
      <c r="B19" s="15" t="s">
        <v>667</v>
      </c>
      <c r="C19" s="17"/>
      <c r="D19" s="20"/>
      <c r="E19" s="15" t="s">
        <v>668</v>
      </c>
      <c r="F19" s="17"/>
      <c r="G19" s="18">
        <v>910.3</v>
      </c>
      <c r="H19" s="18" t="s">
        <v>466</v>
      </c>
      <c r="I19" s="18">
        <v>939.8</v>
      </c>
      <c r="J19" s="18" t="s">
        <v>466</v>
      </c>
      <c r="K19" s="18">
        <v>973.3</v>
      </c>
      <c r="L19" s="18" t="s">
        <v>466</v>
      </c>
      <c r="M19" s="18">
        <v>1008</v>
      </c>
      <c r="N19" s="18" t="s">
        <v>466</v>
      </c>
    </row>
    <row r="20" spans="1:14" x14ac:dyDescent="0.4">
      <c r="A20" s="15" t="s">
        <v>669</v>
      </c>
      <c r="B20" s="16"/>
      <c r="C20" s="17"/>
      <c r="D20" s="15" t="s">
        <v>836</v>
      </c>
      <c r="E20" s="16"/>
      <c r="F20" s="17"/>
      <c r="G20" s="18">
        <v>115.4</v>
      </c>
      <c r="H20" s="18" t="s">
        <v>466</v>
      </c>
      <c r="I20" s="18">
        <v>74.400000000000006</v>
      </c>
      <c r="J20" s="18" t="s">
        <v>466</v>
      </c>
      <c r="K20" s="18">
        <v>66.400000000000006</v>
      </c>
      <c r="L20" s="18" t="s">
        <v>466</v>
      </c>
      <c r="M20" s="18">
        <v>57.5</v>
      </c>
      <c r="N20" s="18" t="s">
        <v>466</v>
      </c>
    </row>
    <row r="21" spans="1:14" x14ac:dyDescent="0.4">
      <c r="A21" s="20"/>
      <c r="B21" s="23" t="s">
        <v>291</v>
      </c>
      <c r="C21" s="17"/>
      <c r="D21" s="20"/>
      <c r="E21" s="23" t="s">
        <v>292</v>
      </c>
      <c r="F21" s="17"/>
      <c r="G21" s="18" t="s">
        <v>808</v>
      </c>
      <c r="H21" s="18" t="s">
        <v>466</v>
      </c>
      <c r="I21" s="18" t="s">
        <v>808</v>
      </c>
      <c r="J21" s="18" t="s">
        <v>466</v>
      </c>
      <c r="K21" s="18" t="s">
        <v>808</v>
      </c>
      <c r="L21" s="18" t="s">
        <v>466</v>
      </c>
      <c r="M21" s="18" t="s">
        <v>808</v>
      </c>
      <c r="N21" s="18" t="s">
        <v>466</v>
      </c>
    </row>
    <row r="22" spans="1:14" x14ac:dyDescent="0.4">
      <c r="A22" s="20"/>
      <c r="B22" s="23" t="s">
        <v>293</v>
      </c>
      <c r="C22" s="17"/>
      <c r="D22" s="20"/>
      <c r="E22" s="23" t="s">
        <v>294</v>
      </c>
      <c r="F22" s="17"/>
      <c r="G22" s="18">
        <v>10.8</v>
      </c>
      <c r="H22" s="18" t="s">
        <v>466</v>
      </c>
      <c r="I22" s="18">
        <v>4.2</v>
      </c>
      <c r="J22" s="18" t="s">
        <v>466</v>
      </c>
      <c r="K22" s="18">
        <v>4.4000000000000004</v>
      </c>
      <c r="L22" s="18" t="s">
        <v>466</v>
      </c>
      <c r="M22" s="18">
        <v>4.4000000000000004</v>
      </c>
      <c r="N22" s="18" t="s">
        <v>466</v>
      </c>
    </row>
    <row r="23" spans="1:14" ht="17.25" thickBot="1" x14ac:dyDescent="0.45">
      <c r="A23" s="20"/>
      <c r="B23" s="15" t="s">
        <v>68</v>
      </c>
      <c r="C23" s="25"/>
      <c r="D23" s="20"/>
      <c r="E23" s="15" t="s">
        <v>288</v>
      </c>
      <c r="F23" s="25"/>
      <c r="G23" s="26">
        <v>104.5</v>
      </c>
      <c r="H23" s="26" t="s">
        <v>466</v>
      </c>
      <c r="I23" s="26">
        <v>70.099999999999994</v>
      </c>
      <c r="J23" s="26" t="s">
        <v>466</v>
      </c>
      <c r="K23" s="26">
        <v>61.9</v>
      </c>
      <c r="L23" s="26" t="s">
        <v>466</v>
      </c>
      <c r="M23" s="26">
        <v>53</v>
      </c>
      <c r="N23" s="26" t="s">
        <v>466</v>
      </c>
    </row>
    <row r="24" spans="1:14" ht="17.25" thickTop="1" x14ac:dyDescent="0.4">
      <c r="A24" s="27" t="s">
        <v>295</v>
      </c>
      <c r="B24" s="28"/>
      <c r="C24" s="29"/>
      <c r="D24" s="27" t="s">
        <v>296</v>
      </c>
      <c r="E24" s="28"/>
      <c r="F24" s="29"/>
      <c r="G24" s="30">
        <v>8401.2999999999993</v>
      </c>
      <c r="H24" s="30" t="s">
        <v>466</v>
      </c>
      <c r="I24" s="30">
        <v>9349.7999999999993</v>
      </c>
      <c r="J24" s="30" t="s">
        <v>466</v>
      </c>
      <c r="K24" s="30">
        <v>10179.299999999999</v>
      </c>
      <c r="L24" s="30" t="s">
        <v>466</v>
      </c>
      <c r="M24" s="30">
        <v>10657.4</v>
      </c>
      <c r="N24" s="30" t="s">
        <v>466</v>
      </c>
    </row>
    <row r="25" spans="1:14" x14ac:dyDescent="0.4">
      <c r="N25" s="14"/>
    </row>
    <row r="26" spans="1:14" ht="42.6" customHeight="1" x14ac:dyDescent="0.4">
      <c r="A26" s="171" t="s">
        <v>670</v>
      </c>
      <c r="B26" s="172"/>
      <c r="C26" s="173"/>
      <c r="D26" s="194" t="s">
        <v>671</v>
      </c>
      <c r="E26" s="195"/>
      <c r="F26" s="196"/>
      <c r="G26" s="75">
        <v>2024.3</v>
      </c>
      <c r="H26" s="75">
        <v>2024.6</v>
      </c>
      <c r="I26" s="75">
        <v>2024.9</v>
      </c>
      <c r="J26" s="75">
        <v>2024.12</v>
      </c>
      <c r="K26" s="75">
        <v>2025.3</v>
      </c>
      <c r="L26" s="75">
        <v>2025.6</v>
      </c>
      <c r="M26" s="75">
        <v>2025.9</v>
      </c>
      <c r="N26" s="75">
        <v>2025.12</v>
      </c>
    </row>
    <row r="27" spans="1:14" x14ac:dyDescent="0.4">
      <c r="A27" s="15" t="s">
        <v>672</v>
      </c>
      <c r="B27" s="16"/>
      <c r="C27" s="17"/>
      <c r="D27" s="15" t="s">
        <v>261</v>
      </c>
      <c r="E27" s="16"/>
      <c r="F27" s="17"/>
      <c r="G27" s="18">
        <v>23.1</v>
      </c>
      <c r="H27" s="18" t="s">
        <v>466</v>
      </c>
      <c r="I27" s="18">
        <v>29.7</v>
      </c>
      <c r="J27" s="18" t="s">
        <v>466</v>
      </c>
      <c r="K27" s="18">
        <v>28.2</v>
      </c>
      <c r="L27" s="18" t="s">
        <v>466</v>
      </c>
      <c r="M27" s="18">
        <v>23.4</v>
      </c>
      <c r="N27" s="18" t="s">
        <v>466</v>
      </c>
    </row>
    <row r="28" spans="1:14" x14ac:dyDescent="0.4">
      <c r="A28" s="20"/>
      <c r="B28" s="21" t="s">
        <v>262</v>
      </c>
      <c r="C28" s="22"/>
      <c r="D28" s="20"/>
      <c r="E28" s="21" t="s">
        <v>263</v>
      </c>
      <c r="F28" s="22"/>
      <c r="G28" s="18">
        <v>9.9999999999999998E-13</v>
      </c>
      <c r="H28" s="18" t="s">
        <v>466</v>
      </c>
      <c r="I28" s="18">
        <v>9.9999999999999998E-13</v>
      </c>
      <c r="J28" s="18" t="s">
        <v>466</v>
      </c>
      <c r="K28" s="18">
        <v>9.9999999999999998E-13</v>
      </c>
      <c r="L28" s="18" t="s">
        <v>466</v>
      </c>
      <c r="M28" s="18">
        <v>9.9999999999999998E-13</v>
      </c>
      <c r="N28" s="18" t="s">
        <v>466</v>
      </c>
    </row>
    <row r="29" spans="1:14" x14ac:dyDescent="0.4">
      <c r="A29" s="20"/>
      <c r="B29" s="23" t="s">
        <v>264</v>
      </c>
      <c r="C29" s="17"/>
      <c r="D29" s="20"/>
      <c r="E29" s="23" t="s">
        <v>265</v>
      </c>
      <c r="F29" s="17"/>
      <c r="G29" s="18" t="s">
        <v>808</v>
      </c>
      <c r="H29" s="18" t="s">
        <v>466</v>
      </c>
      <c r="I29" s="18" t="s">
        <v>808</v>
      </c>
      <c r="J29" s="18" t="s">
        <v>466</v>
      </c>
      <c r="K29" s="18" t="s">
        <v>808</v>
      </c>
      <c r="L29" s="18" t="s">
        <v>466</v>
      </c>
      <c r="M29" s="18" t="s">
        <v>808</v>
      </c>
      <c r="N29" s="18" t="s">
        <v>466</v>
      </c>
    </row>
    <row r="30" spans="1:14" x14ac:dyDescent="0.4">
      <c r="A30" s="20"/>
      <c r="B30" s="23" t="s">
        <v>266</v>
      </c>
      <c r="C30" s="17"/>
      <c r="D30" s="20"/>
      <c r="E30" s="23" t="s">
        <v>267</v>
      </c>
      <c r="F30" s="17"/>
      <c r="G30" s="18" t="s">
        <v>808</v>
      </c>
      <c r="H30" s="18" t="s">
        <v>466</v>
      </c>
      <c r="I30" s="18" t="s">
        <v>808</v>
      </c>
      <c r="J30" s="18" t="s">
        <v>466</v>
      </c>
      <c r="K30" s="18" t="s">
        <v>808</v>
      </c>
      <c r="L30" s="18" t="s">
        <v>466</v>
      </c>
      <c r="M30" s="18" t="s">
        <v>808</v>
      </c>
      <c r="N30" s="18" t="s">
        <v>466</v>
      </c>
    </row>
    <row r="31" spans="1:14" x14ac:dyDescent="0.4">
      <c r="A31" s="20"/>
      <c r="B31" s="23" t="s">
        <v>673</v>
      </c>
      <c r="C31" s="17"/>
      <c r="D31" s="20"/>
      <c r="E31" s="23" t="s">
        <v>269</v>
      </c>
      <c r="F31" s="17"/>
      <c r="G31" s="18" t="s">
        <v>808</v>
      </c>
      <c r="H31" s="18" t="s">
        <v>466</v>
      </c>
      <c r="I31" s="18" t="s">
        <v>808</v>
      </c>
      <c r="J31" s="18" t="s">
        <v>466</v>
      </c>
      <c r="K31" s="18" t="s">
        <v>808</v>
      </c>
      <c r="L31" s="18" t="s">
        <v>466</v>
      </c>
      <c r="M31" s="18" t="s">
        <v>808</v>
      </c>
      <c r="N31" s="18" t="s">
        <v>466</v>
      </c>
    </row>
    <row r="32" spans="1:14" x14ac:dyDescent="0.4">
      <c r="A32" s="20"/>
      <c r="B32" s="23" t="s">
        <v>270</v>
      </c>
      <c r="C32" s="17"/>
      <c r="D32" s="20"/>
      <c r="E32" s="23" t="s">
        <v>271</v>
      </c>
      <c r="F32" s="17"/>
      <c r="G32" s="18">
        <v>0.1</v>
      </c>
      <c r="H32" s="18" t="s">
        <v>466</v>
      </c>
      <c r="I32" s="18">
        <v>0.1</v>
      </c>
      <c r="J32" s="18" t="s">
        <v>466</v>
      </c>
      <c r="K32" s="18">
        <v>0.1</v>
      </c>
      <c r="L32" s="18" t="s">
        <v>466</v>
      </c>
      <c r="M32" s="18">
        <v>0.1</v>
      </c>
      <c r="N32" s="18" t="s">
        <v>466</v>
      </c>
    </row>
    <row r="33" spans="1:14" x14ac:dyDescent="0.4">
      <c r="A33" s="20"/>
      <c r="B33" s="23" t="s">
        <v>272</v>
      </c>
      <c r="C33" s="17"/>
      <c r="D33" s="20"/>
      <c r="E33" s="23" t="s">
        <v>273</v>
      </c>
      <c r="F33" s="17"/>
      <c r="G33" s="18" t="s">
        <v>808</v>
      </c>
      <c r="H33" s="18" t="s">
        <v>466</v>
      </c>
      <c r="I33" s="18" t="s">
        <v>808</v>
      </c>
      <c r="J33" s="18" t="s">
        <v>466</v>
      </c>
      <c r="K33" s="18" t="s">
        <v>808</v>
      </c>
      <c r="L33" s="18" t="s">
        <v>466</v>
      </c>
      <c r="M33" s="18" t="s">
        <v>808</v>
      </c>
      <c r="N33" s="18" t="s">
        <v>466</v>
      </c>
    </row>
    <row r="34" spans="1:14" x14ac:dyDescent="0.4">
      <c r="A34" s="20"/>
      <c r="B34" s="23" t="s">
        <v>274</v>
      </c>
      <c r="C34" s="17"/>
      <c r="D34" s="20"/>
      <c r="E34" s="23" t="s">
        <v>275</v>
      </c>
      <c r="F34" s="17"/>
      <c r="G34" s="18">
        <v>9.9999999999999998E-13</v>
      </c>
      <c r="H34" s="18" t="s">
        <v>466</v>
      </c>
      <c r="I34" s="18">
        <v>9.9999999999999998E-13</v>
      </c>
      <c r="J34" s="18" t="s">
        <v>466</v>
      </c>
      <c r="K34" s="18">
        <v>9.9999999999999998E-13</v>
      </c>
      <c r="L34" s="18" t="s">
        <v>466</v>
      </c>
      <c r="M34" s="18">
        <v>9.9999999999999998E-13</v>
      </c>
      <c r="N34" s="18" t="s">
        <v>466</v>
      </c>
    </row>
    <row r="35" spans="1:14" x14ac:dyDescent="0.4">
      <c r="A35" s="20"/>
      <c r="B35" s="23" t="s">
        <v>276</v>
      </c>
      <c r="C35" s="17"/>
      <c r="D35" s="20"/>
      <c r="E35" s="23" t="s">
        <v>277</v>
      </c>
      <c r="F35" s="17"/>
      <c r="G35" s="18" t="s">
        <v>808</v>
      </c>
      <c r="H35" s="18" t="s">
        <v>466</v>
      </c>
      <c r="I35" s="18" t="s">
        <v>808</v>
      </c>
      <c r="J35" s="18" t="s">
        <v>466</v>
      </c>
      <c r="K35" s="18" t="s">
        <v>808</v>
      </c>
      <c r="L35" s="18" t="s">
        <v>466</v>
      </c>
      <c r="M35" s="18" t="s">
        <v>808</v>
      </c>
      <c r="N35" s="18" t="s">
        <v>466</v>
      </c>
    </row>
    <row r="36" spans="1:14" x14ac:dyDescent="0.4">
      <c r="A36" s="20"/>
      <c r="B36" s="23" t="s">
        <v>278</v>
      </c>
      <c r="C36" s="17"/>
      <c r="D36" s="20"/>
      <c r="E36" s="23" t="s">
        <v>279</v>
      </c>
      <c r="F36" s="17"/>
      <c r="G36" s="18">
        <v>0.4</v>
      </c>
      <c r="H36" s="18" t="s">
        <v>466</v>
      </c>
      <c r="I36" s="18">
        <v>0.5</v>
      </c>
      <c r="J36" s="18" t="s">
        <v>466</v>
      </c>
      <c r="K36" s="18">
        <v>9.9999999999999998E-13</v>
      </c>
      <c r="L36" s="18" t="s">
        <v>466</v>
      </c>
      <c r="M36" s="18">
        <v>0.2</v>
      </c>
      <c r="N36" s="18" t="s">
        <v>466</v>
      </c>
    </row>
    <row r="37" spans="1:14" x14ac:dyDescent="0.4">
      <c r="A37" s="20"/>
      <c r="B37" s="23" t="s">
        <v>280</v>
      </c>
      <c r="C37" s="17"/>
      <c r="D37" s="20"/>
      <c r="E37" s="23" t="s">
        <v>281</v>
      </c>
      <c r="F37" s="17"/>
      <c r="G37" s="18" t="s">
        <v>808</v>
      </c>
      <c r="H37" s="18" t="s">
        <v>466</v>
      </c>
      <c r="I37" s="18" t="s">
        <v>808</v>
      </c>
      <c r="J37" s="18" t="s">
        <v>466</v>
      </c>
      <c r="K37" s="18" t="s">
        <v>808</v>
      </c>
      <c r="L37" s="18" t="s">
        <v>466</v>
      </c>
      <c r="M37" s="18" t="s">
        <v>808</v>
      </c>
      <c r="N37" s="18" t="s">
        <v>466</v>
      </c>
    </row>
    <row r="38" spans="1:14" x14ac:dyDescent="0.4">
      <c r="A38" s="20"/>
      <c r="B38" s="23" t="s">
        <v>282</v>
      </c>
      <c r="C38" s="17"/>
      <c r="D38" s="20"/>
      <c r="E38" s="23" t="s">
        <v>283</v>
      </c>
      <c r="F38" s="17"/>
      <c r="G38" s="18">
        <v>9.9999999999999998E-13</v>
      </c>
      <c r="H38" s="18" t="s">
        <v>466</v>
      </c>
      <c r="I38" s="18">
        <v>1.9</v>
      </c>
      <c r="J38" s="18" t="s">
        <v>466</v>
      </c>
      <c r="K38" s="18" t="s">
        <v>808</v>
      </c>
      <c r="L38" s="18" t="s">
        <v>466</v>
      </c>
      <c r="M38" s="18">
        <v>1</v>
      </c>
      <c r="N38" s="18" t="s">
        <v>466</v>
      </c>
    </row>
    <row r="39" spans="1:14" x14ac:dyDescent="0.4">
      <c r="A39" s="20"/>
      <c r="B39" s="23" t="s">
        <v>284</v>
      </c>
      <c r="C39" s="17"/>
      <c r="D39" s="20"/>
      <c r="E39" s="23" t="s">
        <v>285</v>
      </c>
      <c r="F39" s="17"/>
      <c r="G39" s="18">
        <v>1.7</v>
      </c>
      <c r="H39" s="18" t="s">
        <v>466</v>
      </c>
      <c r="I39" s="18">
        <v>6.6</v>
      </c>
      <c r="J39" s="18" t="s">
        <v>466</v>
      </c>
      <c r="K39" s="18">
        <v>7</v>
      </c>
      <c r="L39" s="18" t="s">
        <v>466</v>
      </c>
      <c r="M39" s="18">
        <v>6.8</v>
      </c>
      <c r="N39" s="18" t="s">
        <v>466</v>
      </c>
    </row>
    <row r="40" spans="1:14" x14ac:dyDescent="0.4">
      <c r="A40" s="20"/>
      <c r="B40" s="23" t="s">
        <v>286</v>
      </c>
      <c r="C40" s="17"/>
      <c r="D40" s="20"/>
      <c r="E40" s="23" t="s">
        <v>287</v>
      </c>
      <c r="F40" s="17"/>
      <c r="G40" s="18" t="s">
        <v>808</v>
      </c>
      <c r="H40" s="18" t="s">
        <v>466</v>
      </c>
      <c r="I40" s="18" t="s">
        <v>808</v>
      </c>
      <c r="J40" s="18" t="s">
        <v>466</v>
      </c>
      <c r="K40" s="18" t="s">
        <v>808</v>
      </c>
      <c r="L40" s="18" t="s">
        <v>466</v>
      </c>
      <c r="M40" s="18" t="s">
        <v>808</v>
      </c>
      <c r="N40" s="18" t="s">
        <v>466</v>
      </c>
    </row>
    <row r="41" spans="1:14" x14ac:dyDescent="0.4">
      <c r="A41" s="20"/>
      <c r="B41" s="23" t="s">
        <v>665</v>
      </c>
      <c r="C41" s="17"/>
      <c r="D41" s="20"/>
      <c r="E41" s="23" t="s">
        <v>666</v>
      </c>
      <c r="F41" s="17"/>
      <c r="G41" s="18">
        <v>2.4</v>
      </c>
      <c r="H41" s="18" t="s">
        <v>466</v>
      </c>
      <c r="I41" s="18">
        <v>2.6</v>
      </c>
      <c r="J41" s="18" t="s">
        <v>466</v>
      </c>
      <c r="K41" s="18">
        <v>2.6</v>
      </c>
      <c r="L41" s="18" t="s">
        <v>466</v>
      </c>
      <c r="M41" s="18">
        <v>2.4</v>
      </c>
      <c r="N41" s="18" t="s">
        <v>466</v>
      </c>
    </row>
    <row r="42" spans="1:14" x14ac:dyDescent="0.4">
      <c r="A42" s="20"/>
      <c r="B42" s="15" t="s">
        <v>667</v>
      </c>
      <c r="C42" s="17"/>
      <c r="D42" s="20"/>
      <c r="E42" s="15" t="s">
        <v>674</v>
      </c>
      <c r="F42" s="17"/>
      <c r="G42" s="18">
        <v>18.2</v>
      </c>
      <c r="H42" s="18" t="s">
        <v>466</v>
      </c>
      <c r="I42" s="18">
        <v>17.7</v>
      </c>
      <c r="J42" s="18" t="s">
        <v>466</v>
      </c>
      <c r="K42" s="18">
        <v>18.2</v>
      </c>
      <c r="L42" s="18" t="s">
        <v>466</v>
      </c>
      <c r="M42" s="18">
        <v>12.6</v>
      </c>
      <c r="N42" s="18" t="s">
        <v>466</v>
      </c>
    </row>
    <row r="43" spans="1:14" x14ac:dyDescent="0.4">
      <c r="A43" s="15" t="s">
        <v>675</v>
      </c>
      <c r="B43" s="16"/>
      <c r="C43" s="17"/>
      <c r="D43" s="15" t="s">
        <v>836</v>
      </c>
      <c r="E43" s="16"/>
      <c r="F43" s="17"/>
      <c r="G43" s="18" t="s">
        <v>808</v>
      </c>
      <c r="H43" s="18" t="s">
        <v>466</v>
      </c>
      <c r="I43" s="18" t="s">
        <v>808</v>
      </c>
      <c r="J43" s="18" t="s">
        <v>466</v>
      </c>
      <c r="K43" s="18" t="s">
        <v>808</v>
      </c>
      <c r="L43" s="18" t="s">
        <v>466</v>
      </c>
      <c r="M43" s="18" t="s">
        <v>808</v>
      </c>
      <c r="N43" s="18" t="s">
        <v>466</v>
      </c>
    </row>
    <row r="44" spans="1:14" x14ac:dyDescent="0.4">
      <c r="A44" s="20"/>
      <c r="B44" s="23" t="s">
        <v>291</v>
      </c>
      <c r="C44" s="17"/>
      <c r="D44" s="20"/>
      <c r="E44" s="23" t="s">
        <v>292</v>
      </c>
      <c r="F44" s="17"/>
      <c r="G44" s="18" t="s">
        <v>808</v>
      </c>
      <c r="H44" s="18" t="s">
        <v>466</v>
      </c>
      <c r="I44" s="18" t="s">
        <v>808</v>
      </c>
      <c r="J44" s="18" t="s">
        <v>466</v>
      </c>
      <c r="K44" s="18" t="s">
        <v>808</v>
      </c>
      <c r="L44" s="18" t="s">
        <v>466</v>
      </c>
      <c r="M44" s="18" t="s">
        <v>808</v>
      </c>
      <c r="N44" s="18" t="s">
        <v>466</v>
      </c>
    </row>
    <row r="45" spans="1:14" x14ac:dyDescent="0.4">
      <c r="A45" s="20"/>
      <c r="B45" s="23" t="s">
        <v>293</v>
      </c>
      <c r="C45" s="17"/>
      <c r="D45" s="20"/>
      <c r="E45" s="23" t="s">
        <v>294</v>
      </c>
      <c r="F45" s="17"/>
      <c r="G45" s="18" t="s">
        <v>808</v>
      </c>
      <c r="H45" s="18" t="s">
        <v>466</v>
      </c>
      <c r="I45" s="18" t="s">
        <v>808</v>
      </c>
      <c r="J45" s="18" t="s">
        <v>466</v>
      </c>
      <c r="K45" s="18" t="s">
        <v>808</v>
      </c>
      <c r="L45" s="18" t="s">
        <v>466</v>
      </c>
      <c r="M45" s="18" t="s">
        <v>808</v>
      </c>
      <c r="N45" s="18" t="s">
        <v>466</v>
      </c>
    </row>
    <row r="46" spans="1:14" ht="17.25" thickBot="1" x14ac:dyDescent="0.45">
      <c r="A46" s="20"/>
      <c r="B46" s="15" t="s">
        <v>68</v>
      </c>
      <c r="C46" s="25"/>
      <c r="D46" s="20"/>
      <c r="E46" s="15" t="s">
        <v>288</v>
      </c>
      <c r="F46" s="25"/>
      <c r="G46" s="38" t="s">
        <v>808</v>
      </c>
      <c r="H46" s="38" t="s">
        <v>466</v>
      </c>
      <c r="I46" s="38" t="s">
        <v>808</v>
      </c>
      <c r="J46" s="38" t="s">
        <v>466</v>
      </c>
      <c r="K46" s="38" t="s">
        <v>808</v>
      </c>
      <c r="L46" s="38" t="s">
        <v>466</v>
      </c>
      <c r="M46" s="38" t="s">
        <v>808</v>
      </c>
      <c r="N46" s="38" t="s">
        <v>466</v>
      </c>
    </row>
    <row r="47" spans="1:14" ht="17.25" thickTop="1" x14ac:dyDescent="0.4">
      <c r="A47" s="27" t="s">
        <v>295</v>
      </c>
      <c r="B47" s="28"/>
      <c r="C47" s="29"/>
      <c r="D47" s="27" t="s">
        <v>296</v>
      </c>
      <c r="E47" s="28"/>
      <c r="F47" s="29"/>
      <c r="G47" s="39">
        <v>23.1</v>
      </c>
      <c r="H47" s="39" t="s">
        <v>466</v>
      </c>
      <c r="I47" s="39">
        <v>29.7</v>
      </c>
      <c r="J47" s="39" t="s">
        <v>466</v>
      </c>
      <c r="K47" s="39">
        <v>28.2</v>
      </c>
      <c r="L47" s="39" t="s">
        <v>466</v>
      </c>
      <c r="M47" s="39">
        <v>23.4</v>
      </c>
      <c r="N47" s="39" t="s">
        <v>466</v>
      </c>
    </row>
    <row r="48" spans="1:14" x14ac:dyDescent="0.4">
      <c r="N48" s="14"/>
    </row>
    <row r="49" spans="1:14" x14ac:dyDescent="0.4">
      <c r="A49" s="77" t="s">
        <v>676</v>
      </c>
      <c r="B49" s="81"/>
      <c r="C49" s="81"/>
      <c r="D49" s="171" t="s">
        <v>677</v>
      </c>
      <c r="E49" s="172"/>
      <c r="F49" s="173"/>
      <c r="G49" s="75">
        <v>2024.3</v>
      </c>
      <c r="H49" s="75">
        <v>2024.6</v>
      </c>
      <c r="I49" s="75">
        <v>2024.9</v>
      </c>
      <c r="J49" s="75">
        <v>2024.12</v>
      </c>
      <c r="K49" s="75">
        <v>2025.3</v>
      </c>
      <c r="L49" s="75">
        <v>2025.6</v>
      </c>
      <c r="M49" s="75">
        <v>2025.9</v>
      </c>
      <c r="N49" s="75">
        <v>2025.12</v>
      </c>
    </row>
    <row r="50" spans="1:14" x14ac:dyDescent="0.4">
      <c r="A50" s="15" t="s">
        <v>310</v>
      </c>
      <c r="B50" s="16"/>
      <c r="C50" s="17"/>
      <c r="D50" s="15" t="s">
        <v>691</v>
      </c>
      <c r="E50" s="16"/>
      <c r="F50" s="17"/>
      <c r="G50" s="18">
        <v>23.1</v>
      </c>
      <c r="H50" s="18">
        <v>26.5</v>
      </c>
      <c r="I50" s="18">
        <v>29.8</v>
      </c>
      <c r="J50" s="18">
        <v>29.8</v>
      </c>
      <c r="K50" s="18">
        <v>28.6</v>
      </c>
      <c r="L50" s="18">
        <v>30.5</v>
      </c>
      <c r="M50" s="18">
        <v>25.2</v>
      </c>
      <c r="N50" s="18">
        <v>25.5</v>
      </c>
    </row>
    <row r="51" spans="1:14" x14ac:dyDescent="0.4">
      <c r="A51" s="20"/>
      <c r="B51" s="21" t="s">
        <v>312</v>
      </c>
      <c r="C51" s="22"/>
      <c r="D51" s="20"/>
      <c r="E51" s="21" t="s">
        <v>313</v>
      </c>
      <c r="F51" s="22"/>
      <c r="G51" s="18">
        <v>1.1000000000000001</v>
      </c>
      <c r="H51" s="18">
        <v>1.2</v>
      </c>
      <c r="I51" s="18">
        <v>1.2</v>
      </c>
      <c r="J51" s="18">
        <v>1.3</v>
      </c>
      <c r="K51" s="18">
        <v>1.6</v>
      </c>
      <c r="L51" s="18">
        <v>2.4</v>
      </c>
      <c r="M51" s="18">
        <v>3</v>
      </c>
      <c r="N51" s="18">
        <v>1.6</v>
      </c>
    </row>
    <row r="52" spans="1:14" x14ac:dyDescent="0.4">
      <c r="A52" s="20"/>
      <c r="B52" s="23" t="s">
        <v>314</v>
      </c>
      <c r="C52" s="17"/>
      <c r="D52" s="20"/>
      <c r="E52" s="23" t="s">
        <v>315</v>
      </c>
      <c r="F52" s="17"/>
      <c r="G52" s="18">
        <v>14.7</v>
      </c>
      <c r="H52" s="18">
        <v>23.2</v>
      </c>
      <c r="I52" s="18">
        <v>26.9</v>
      </c>
      <c r="J52" s="18">
        <v>26.9</v>
      </c>
      <c r="K52" s="18">
        <v>25.1</v>
      </c>
      <c r="L52" s="18">
        <v>26.3</v>
      </c>
      <c r="M52" s="18">
        <v>20.6</v>
      </c>
      <c r="N52" s="18">
        <v>21.8</v>
      </c>
    </row>
    <row r="53" spans="1:14" x14ac:dyDescent="0.4">
      <c r="A53" s="20"/>
      <c r="B53" s="23" t="s">
        <v>316</v>
      </c>
      <c r="C53" s="17"/>
      <c r="D53" s="20"/>
      <c r="E53" s="23" t="s">
        <v>317</v>
      </c>
      <c r="F53" s="17"/>
      <c r="G53" s="18">
        <v>0.3</v>
      </c>
      <c r="H53" s="18">
        <v>0.9</v>
      </c>
      <c r="I53" s="18">
        <v>0.5</v>
      </c>
      <c r="J53" s="18">
        <v>0.5</v>
      </c>
      <c r="K53" s="18">
        <v>0.5</v>
      </c>
      <c r="L53" s="18">
        <v>0.5</v>
      </c>
      <c r="M53" s="18">
        <v>0.4</v>
      </c>
      <c r="N53" s="18">
        <v>0.6</v>
      </c>
    </row>
    <row r="54" spans="1:14" x14ac:dyDescent="0.4">
      <c r="A54" s="21"/>
      <c r="B54" s="15" t="s">
        <v>318</v>
      </c>
      <c r="C54" s="25"/>
      <c r="D54" s="21"/>
      <c r="E54" s="15" t="s">
        <v>319</v>
      </c>
      <c r="F54" s="25"/>
      <c r="G54" s="18">
        <v>7.1</v>
      </c>
      <c r="H54" s="18">
        <v>1.2</v>
      </c>
      <c r="I54" s="18">
        <v>1.3</v>
      </c>
      <c r="J54" s="18">
        <v>1.2</v>
      </c>
      <c r="K54" s="18">
        <v>1.4</v>
      </c>
      <c r="L54" s="18">
        <v>1.3</v>
      </c>
      <c r="M54" s="18">
        <v>1.2</v>
      </c>
      <c r="N54" s="18">
        <v>1.4</v>
      </c>
    </row>
    <row r="55" spans="1:14" x14ac:dyDescent="0.4">
      <c r="A55" s="23" t="s">
        <v>320</v>
      </c>
      <c r="B55" s="16"/>
      <c r="C55" s="17"/>
      <c r="D55" s="23" t="s">
        <v>321</v>
      </c>
      <c r="E55" s="16"/>
      <c r="F55" s="17"/>
      <c r="G55" s="18">
        <v>8537</v>
      </c>
      <c r="H55" s="18">
        <v>9158.6</v>
      </c>
      <c r="I55" s="18">
        <v>9552.5</v>
      </c>
      <c r="J55" s="18">
        <v>9987.2999999999993</v>
      </c>
      <c r="K55" s="18">
        <v>10424.200000000001</v>
      </c>
      <c r="L55" s="18">
        <v>10608.1</v>
      </c>
      <c r="M55" s="18">
        <v>10915</v>
      </c>
      <c r="N55" s="18">
        <v>11124.1</v>
      </c>
    </row>
    <row r="56" spans="1:14" x14ac:dyDescent="0.4">
      <c r="A56" s="23" t="s">
        <v>322</v>
      </c>
      <c r="B56" s="16"/>
      <c r="C56" s="17"/>
      <c r="D56" s="23" t="s">
        <v>323</v>
      </c>
      <c r="E56" s="16"/>
      <c r="F56" s="17"/>
      <c r="G56" s="52">
        <v>2.7000000000000001E-3</v>
      </c>
      <c r="H56" s="52">
        <v>2.8E-3</v>
      </c>
      <c r="I56" s="52">
        <v>3.0999999999999999E-3</v>
      </c>
      <c r="J56" s="52">
        <v>2.8999999999999998E-3</v>
      </c>
      <c r="K56" s="52">
        <v>2.7000000000000001E-3</v>
      </c>
      <c r="L56" s="52">
        <v>2.8E-3</v>
      </c>
      <c r="M56" s="52">
        <v>2.3E-3</v>
      </c>
      <c r="N56" s="52">
        <v>2.2000000000000001E-3</v>
      </c>
    </row>
    <row r="57" spans="1:14" x14ac:dyDescent="0.4">
      <c r="A57" s="23" t="s">
        <v>324</v>
      </c>
      <c r="B57" s="16"/>
      <c r="C57" s="17"/>
      <c r="D57" s="23" t="s">
        <v>325</v>
      </c>
      <c r="E57" s="16"/>
      <c r="F57" s="17"/>
      <c r="G57" s="18">
        <v>30.6</v>
      </c>
      <c r="H57" s="18">
        <v>32.5</v>
      </c>
      <c r="I57" s="18">
        <v>36.299999999999997</v>
      </c>
      <c r="J57" s="18">
        <v>40.9</v>
      </c>
      <c r="K57" s="18">
        <v>42.1</v>
      </c>
      <c r="L57" s="18">
        <v>41.8</v>
      </c>
      <c r="M57" s="18">
        <v>36.299999999999997</v>
      </c>
      <c r="N57" s="18">
        <v>38.4</v>
      </c>
    </row>
    <row r="58" spans="1:14" x14ac:dyDescent="0.4">
      <c r="A58" s="23" t="s">
        <v>326</v>
      </c>
      <c r="B58" s="16"/>
      <c r="C58" s="17"/>
      <c r="D58" s="23" t="s">
        <v>327</v>
      </c>
      <c r="E58" s="16"/>
      <c r="F58" s="17"/>
      <c r="G58" s="51">
        <v>1.3240000000000001</v>
      </c>
      <c r="H58" s="51">
        <v>1.2290000000000001</v>
      </c>
      <c r="I58" s="51">
        <v>1.2210000000000001</v>
      </c>
      <c r="J58" s="51">
        <v>1.3740000000000001</v>
      </c>
      <c r="K58" s="51">
        <v>1.476</v>
      </c>
      <c r="L58" s="51">
        <v>1.371</v>
      </c>
      <c r="M58" s="51">
        <v>1.444</v>
      </c>
      <c r="N58" s="51">
        <v>1.5089999999999999</v>
      </c>
    </row>
    <row r="59" spans="1:14" x14ac:dyDescent="0.4">
      <c r="A59" s="119" t="s">
        <v>678</v>
      </c>
      <c r="G59" s="92"/>
      <c r="H59" s="92"/>
      <c r="I59" s="92"/>
      <c r="J59" s="92"/>
      <c r="K59" s="92"/>
      <c r="L59" s="92"/>
      <c r="M59" s="92"/>
      <c r="N59" s="92"/>
    </row>
    <row r="60" spans="1:14" x14ac:dyDescent="0.4">
      <c r="A60" s="119" t="s">
        <v>679</v>
      </c>
      <c r="G60" s="92"/>
      <c r="H60" s="92"/>
      <c r="I60" s="92"/>
      <c r="J60" s="92"/>
      <c r="K60" s="92"/>
      <c r="L60" s="92"/>
      <c r="M60" s="92"/>
      <c r="N60" s="92"/>
    </row>
    <row r="61" spans="1:14" x14ac:dyDescent="0.4">
      <c r="A61" s="119" t="s">
        <v>680</v>
      </c>
      <c r="G61" s="92"/>
      <c r="H61" s="92"/>
      <c r="I61" s="92"/>
      <c r="J61" s="92"/>
      <c r="K61" s="92"/>
      <c r="L61" s="92"/>
      <c r="M61" s="92"/>
      <c r="N61" s="92"/>
    </row>
    <row r="62" spans="1:14" x14ac:dyDescent="0.4">
      <c r="A62" s="119" t="s">
        <v>681</v>
      </c>
      <c r="G62" s="92"/>
      <c r="H62" s="92"/>
      <c r="I62" s="92"/>
      <c r="J62" s="92"/>
      <c r="K62" s="92"/>
      <c r="L62" s="92"/>
      <c r="M62" s="92"/>
      <c r="N62" s="92"/>
    </row>
    <row r="63" spans="1:14" x14ac:dyDescent="0.4">
      <c r="N63" s="14"/>
    </row>
    <row r="64" spans="1:14" ht="35.450000000000003" customHeight="1" x14ac:dyDescent="0.4">
      <c r="A64" s="77" t="s">
        <v>682</v>
      </c>
      <c r="B64" s="81"/>
      <c r="C64" s="81"/>
      <c r="D64" s="194" t="s">
        <v>683</v>
      </c>
      <c r="E64" s="195"/>
      <c r="F64" s="196"/>
      <c r="G64" s="75">
        <v>2024.3</v>
      </c>
      <c r="H64" s="75">
        <v>2024.6</v>
      </c>
      <c r="I64" s="75">
        <v>2024.9</v>
      </c>
      <c r="J64" s="75">
        <v>2024.12</v>
      </c>
      <c r="K64" s="75">
        <v>2025.3</v>
      </c>
      <c r="L64" s="75">
        <v>2025.6</v>
      </c>
      <c r="M64" s="75">
        <v>2025.9</v>
      </c>
      <c r="N64" s="75">
        <v>2025.12</v>
      </c>
    </row>
    <row r="65" spans="1:14" x14ac:dyDescent="0.4">
      <c r="A65" s="15" t="s">
        <v>684</v>
      </c>
      <c r="B65" s="17"/>
      <c r="C65" s="17"/>
      <c r="D65" s="15" t="s">
        <v>313</v>
      </c>
      <c r="E65" s="17"/>
      <c r="F65" s="17"/>
      <c r="G65" s="18">
        <v>1.1000000000000001</v>
      </c>
      <c r="H65" s="18">
        <v>1.2</v>
      </c>
      <c r="I65" s="18">
        <v>1.2</v>
      </c>
      <c r="J65" s="18">
        <v>1.3</v>
      </c>
      <c r="K65" s="18">
        <v>1.6</v>
      </c>
      <c r="L65" s="18">
        <v>2.4</v>
      </c>
      <c r="M65" s="18">
        <v>3</v>
      </c>
      <c r="N65" s="18">
        <v>1.6</v>
      </c>
    </row>
    <row r="66" spans="1:14" x14ac:dyDescent="0.4">
      <c r="A66" s="20"/>
      <c r="B66" s="23" t="s">
        <v>685</v>
      </c>
      <c r="C66" s="17"/>
      <c r="D66" s="20"/>
      <c r="E66" s="23" t="s">
        <v>686</v>
      </c>
      <c r="F66" s="17"/>
      <c r="G66" s="18">
        <v>1.1000000000000001</v>
      </c>
      <c r="H66" s="18">
        <v>1.2</v>
      </c>
      <c r="I66" s="18">
        <v>1.2</v>
      </c>
      <c r="J66" s="18">
        <v>1.3</v>
      </c>
      <c r="K66" s="18">
        <v>1.6</v>
      </c>
      <c r="L66" s="18">
        <v>2.4</v>
      </c>
      <c r="M66" s="18">
        <v>3</v>
      </c>
      <c r="N66" s="18">
        <v>1.6</v>
      </c>
    </row>
    <row r="67" spans="1:14" x14ac:dyDescent="0.4">
      <c r="A67" s="21"/>
      <c r="B67" s="23" t="s">
        <v>687</v>
      </c>
      <c r="C67" s="17"/>
      <c r="D67" s="21"/>
      <c r="E67" s="23" t="s">
        <v>688</v>
      </c>
      <c r="F67" s="17"/>
      <c r="G67" s="51">
        <v>1</v>
      </c>
      <c r="H67" s="51">
        <v>1</v>
      </c>
      <c r="I67" s="51">
        <v>1</v>
      </c>
      <c r="J67" s="51">
        <v>1</v>
      </c>
      <c r="K67" s="51">
        <v>1</v>
      </c>
      <c r="L67" s="51">
        <v>1</v>
      </c>
      <c r="M67" s="51">
        <v>1</v>
      </c>
      <c r="N67" s="51">
        <v>1</v>
      </c>
    </row>
    <row r="68" spans="1:14" x14ac:dyDescent="0.4">
      <c r="A68" s="15" t="s">
        <v>314</v>
      </c>
      <c r="B68" s="17"/>
      <c r="C68" s="17"/>
      <c r="D68" s="15" t="s">
        <v>315</v>
      </c>
      <c r="E68" s="17"/>
      <c r="F68" s="17"/>
      <c r="G68" s="18">
        <v>14.7</v>
      </c>
      <c r="H68" s="18">
        <v>23.2</v>
      </c>
      <c r="I68" s="18">
        <v>26.9</v>
      </c>
      <c r="J68" s="18">
        <v>26.9</v>
      </c>
      <c r="K68" s="18">
        <v>25.1</v>
      </c>
      <c r="L68" s="18">
        <v>26.3</v>
      </c>
      <c r="M68" s="18">
        <v>20.6</v>
      </c>
      <c r="N68" s="18">
        <v>21.8</v>
      </c>
    </row>
    <row r="69" spans="1:14" x14ac:dyDescent="0.4">
      <c r="A69" s="20"/>
      <c r="B69" s="23" t="s">
        <v>685</v>
      </c>
      <c r="C69" s="17"/>
      <c r="D69" s="20"/>
      <c r="E69" s="23" t="s">
        <v>686</v>
      </c>
      <c r="F69" s="17"/>
      <c r="G69" s="18">
        <v>14</v>
      </c>
      <c r="H69" s="18">
        <v>19.7</v>
      </c>
      <c r="I69" s="18">
        <v>25.8</v>
      </c>
      <c r="J69" s="18">
        <v>26.4</v>
      </c>
      <c r="K69" s="18">
        <v>24.6</v>
      </c>
      <c r="L69" s="18">
        <v>25.6</v>
      </c>
      <c r="M69" s="18">
        <v>19.899999999999999</v>
      </c>
      <c r="N69" s="18">
        <v>21.2</v>
      </c>
    </row>
    <row r="70" spans="1:14" x14ac:dyDescent="0.4">
      <c r="A70" s="21"/>
      <c r="B70" s="23" t="s">
        <v>687</v>
      </c>
      <c r="C70" s="17"/>
      <c r="D70" s="21"/>
      <c r="E70" s="23" t="s">
        <v>688</v>
      </c>
      <c r="F70" s="17"/>
      <c r="G70" s="51">
        <v>0.95379999999999998</v>
      </c>
      <c r="H70" s="51">
        <v>0.84689999999999999</v>
      </c>
      <c r="I70" s="51">
        <v>0.95940000000000003</v>
      </c>
      <c r="J70" s="51">
        <v>0.98199999999999998</v>
      </c>
      <c r="K70" s="51">
        <v>0.97840000000000005</v>
      </c>
      <c r="L70" s="51">
        <v>0.97319999999999995</v>
      </c>
      <c r="M70" s="51">
        <v>0.96779999999999999</v>
      </c>
      <c r="N70" s="51">
        <v>0.97060000000000002</v>
      </c>
    </row>
    <row r="71" spans="1:14" x14ac:dyDescent="0.4">
      <c r="A71" s="15" t="s">
        <v>689</v>
      </c>
      <c r="B71" s="17"/>
      <c r="C71" s="17"/>
      <c r="D71" s="15" t="s">
        <v>840</v>
      </c>
      <c r="E71" s="17"/>
      <c r="F71" s="17"/>
      <c r="G71" s="18">
        <v>7.3</v>
      </c>
      <c r="H71" s="18">
        <v>2.1</v>
      </c>
      <c r="I71" s="18">
        <v>1.7</v>
      </c>
      <c r="J71" s="18">
        <v>1.6</v>
      </c>
      <c r="K71" s="18">
        <v>1.8</v>
      </c>
      <c r="L71" s="18">
        <v>1.8</v>
      </c>
      <c r="M71" s="18">
        <v>1.6</v>
      </c>
      <c r="N71" s="18">
        <v>2</v>
      </c>
    </row>
    <row r="72" spans="1:14" x14ac:dyDescent="0.4">
      <c r="A72" s="20"/>
      <c r="B72" s="23" t="s">
        <v>685</v>
      </c>
      <c r="C72" s="17"/>
      <c r="D72" s="20"/>
      <c r="E72" s="23" t="s">
        <v>686</v>
      </c>
      <c r="F72" s="17"/>
      <c r="G72" s="18">
        <v>3</v>
      </c>
      <c r="H72" s="18">
        <v>1.6</v>
      </c>
      <c r="I72" s="18">
        <v>1.4</v>
      </c>
      <c r="J72" s="18">
        <v>1.4</v>
      </c>
      <c r="K72" s="18">
        <v>1.4</v>
      </c>
      <c r="L72" s="18">
        <v>1.3</v>
      </c>
      <c r="M72" s="18">
        <v>1.2</v>
      </c>
      <c r="N72" s="18">
        <v>1.5</v>
      </c>
    </row>
    <row r="73" spans="1:14" x14ac:dyDescent="0.4">
      <c r="A73" s="21"/>
      <c r="B73" s="23" t="s">
        <v>687</v>
      </c>
      <c r="C73" s="17"/>
      <c r="D73" s="21"/>
      <c r="E73" s="23" t="s">
        <v>688</v>
      </c>
      <c r="F73" s="17"/>
      <c r="G73" s="51">
        <v>0.41189999999999999</v>
      </c>
      <c r="H73" s="51">
        <v>0.74690000000000001</v>
      </c>
      <c r="I73" s="51">
        <v>0.80840000000000001</v>
      </c>
      <c r="J73" s="51">
        <v>0.83650000000000002</v>
      </c>
      <c r="K73" s="51">
        <v>0.77139999999999997</v>
      </c>
      <c r="L73" s="51">
        <v>0.76449999999999996</v>
      </c>
      <c r="M73" s="51">
        <v>0.74890000000000001</v>
      </c>
      <c r="N73" s="51">
        <v>0.74529999999999996</v>
      </c>
    </row>
    <row r="74" spans="1:14" x14ac:dyDescent="0.4">
      <c r="A74" s="20" t="s">
        <v>690</v>
      </c>
      <c r="B74" s="16"/>
      <c r="C74" s="17"/>
      <c r="D74" s="20" t="s">
        <v>691</v>
      </c>
      <c r="E74" s="16"/>
      <c r="F74" s="17"/>
      <c r="G74" s="18">
        <v>23.1</v>
      </c>
      <c r="H74" s="18">
        <v>26.5</v>
      </c>
      <c r="I74" s="18">
        <v>29.8</v>
      </c>
      <c r="J74" s="18">
        <v>29.8</v>
      </c>
      <c r="K74" s="18">
        <v>28.6</v>
      </c>
      <c r="L74" s="18">
        <v>30.5</v>
      </c>
      <c r="M74" s="18">
        <v>25.2</v>
      </c>
      <c r="N74" s="18">
        <v>25.5</v>
      </c>
    </row>
    <row r="75" spans="1:14" x14ac:dyDescent="0.4">
      <c r="A75" s="35"/>
      <c r="B75" s="23" t="s">
        <v>685</v>
      </c>
      <c r="C75" s="17"/>
      <c r="D75" s="35"/>
      <c r="E75" s="23" t="s">
        <v>686</v>
      </c>
      <c r="F75" s="17"/>
      <c r="G75" s="18">
        <v>18.2</v>
      </c>
      <c r="H75" s="18">
        <v>22.4</v>
      </c>
      <c r="I75" s="18">
        <v>28.4</v>
      </c>
      <c r="J75" s="18">
        <v>29.1</v>
      </c>
      <c r="K75" s="18">
        <v>27.6</v>
      </c>
      <c r="L75" s="18">
        <v>29.4</v>
      </c>
      <c r="M75" s="18">
        <v>24.1</v>
      </c>
      <c r="N75" s="18">
        <v>24.3</v>
      </c>
    </row>
    <row r="76" spans="1:14" x14ac:dyDescent="0.4">
      <c r="A76" s="36"/>
      <c r="B76" s="23" t="s">
        <v>687</v>
      </c>
      <c r="C76" s="17"/>
      <c r="D76" s="36"/>
      <c r="E76" s="23" t="s">
        <v>688</v>
      </c>
      <c r="F76" s="17"/>
      <c r="G76" s="51">
        <v>0.78459999999999996</v>
      </c>
      <c r="H76" s="51">
        <v>0.84599999999999997</v>
      </c>
      <c r="I76" s="51">
        <v>0.95230000000000004</v>
      </c>
      <c r="J76" s="51">
        <v>0.9748</v>
      </c>
      <c r="K76" s="51">
        <v>0.96630000000000005</v>
      </c>
      <c r="L76" s="51">
        <v>0.96340000000000003</v>
      </c>
      <c r="M76" s="51">
        <v>0.95779999999999998</v>
      </c>
      <c r="N76" s="51">
        <v>0.95509999999999995</v>
      </c>
    </row>
    <row r="77" spans="1:14" x14ac:dyDescent="0.4">
      <c r="A77" s="15" t="s">
        <v>320</v>
      </c>
      <c r="B77" s="16"/>
      <c r="C77" s="17"/>
      <c r="D77" s="15" t="s">
        <v>321</v>
      </c>
      <c r="E77" s="16"/>
      <c r="F77" s="17"/>
      <c r="G77" s="18">
        <v>8537</v>
      </c>
      <c r="H77" s="18">
        <v>9158.6</v>
      </c>
      <c r="I77" s="18">
        <v>9552.5</v>
      </c>
      <c r="J77" s="18">
        <v>9987.2999999999993</v>
      </c>
      <c r="K77" s="18">
        <v>10424.200000000001</v>
      </c>
      <c r="L77" s="18">
        <v>10608.1</v>
      </c>
      <c r="M77" s="18">
        <v>10915</v>
      </c>
      <c r="N77" s="18">
        <v>11124.1</v>
      </c>
    </row>
    <row r="78" spans="1:14" x14ac:dyDescent="0.4">
      <c r="A78" s="35"/>
      <c r="B78" s="23" t="s">
        <v>136</v>
      </c>
      <c r="C78" s="17"/>
      <c r="D78" s="35"/>
      <c r="E78" s="23" t="s">
        <v>692</v>
      </c>
      <c r="F78" s="17"/>
      <c r="G78" s="18">
        <v>8401.2999999999993</v>
      </c>
      <c r="H78" s="18">
        <v>9023.2000000000007</v>
      </c>
      <c r="I78" s="18">
        <v>9349.7999999999993</v>
      </c>
      <c r="J78" s="18">
        <v>9779.9</v>
      </c>
      <c r="K78" s="18">
        <v>10179.299999999999</v>
      </c>
      <c r="L78" s="18">
        <v>10389.9</v>
      </c>
      <c r="M78" s="18">
        <v>10657.4</v>
      </c>
      <c r="N78" s="18">
        <v>10902.2</v>
      </c>
    </row>
    <row r="79" spans="1:14" x14ac:dyDescent="0.4">
      <c r="A79" s="36"/>
      <c r="B79" s="15" t="s">
        <v>68</v>
      </c>
      <c r="C79" s="25"/>
      <c r="D79" s="36"/>
      <c r="E79" s="15" t="s">
        <v>288</v>
      </c>
      <c r="F79" s="25"/>
      <c r="G79" s="18">
        <v>135.6</v>
      </c>
      <c r="H79" s="18">
        <v>135.4</v>
      </c>
      <c r="I79" s="18">
        <v>202.6</v>
      </c>
      <c r="J79" s="18">
        <v>207.4</v>
      </c>
      <c r="K79" s="18">
        <v>244.8</v>
      </c>
      <c r="L79" s="18">
        <v>218.2</v>
      </c>
      <c r="M79" s="18">
        <v>257.60000000000002</v>
      </c>
      <c r="N79" s="18">
        <v>221.8</v>
      </c>
    </row>
    <row r="80" spans="1:14" x14ac:dyDescent="0.4">
      <c r="A80" s="23" t="s">
        <v>322</v>
      </c>
      <c r="B80" s="16"/>
      <c r="C80" s="17"/>
      <c r="D80" s="23" t="s">
        <v>323</v>
      </c>
      <c r="E80" s="16"/>
      <c r="F80" s="17"/>
      <c r="G80" s="51">
        <v>2.7000000000000001E-3</v>
      </c>
      <c r="H80" s="51">
        <v>2.8E-3</v>
      </c>
      <c r="I80" s="51">
        <v>3.0999999999999999E-3</v>
      </c>
      <c r="J80" s="51">
        <v>2.8999999999999998E-3</v>
      </c>
      <c r="K80" s="51">
        <v>2.7000000000000001E-3</v>
      </c>
      <c r="L80" s="51">
        <v>2.8E-3</v>
      </c>
      <c r="M80" s="51">
        <v>2.3E-3</v>
      </c>
      <c r="N80" s="51">
        <v>2.2000000000000001E-3</v>
      </c>
    </row>
    <row r="81" spans="1:14" x14ac:dyDescent="0.4">
      <c r="A81" s="23" t="s">
        <v>324</v>
      </c>
      <c r="B81" s="16"/>
      <c r="C81" s="17"/>
      <c r="D81" s="23" t="s">
        <v>325</v>
      </c>
      <c r="E81" s="16"/>
      <c r="F81" s="17"/>
      <c r="G81" s="18">
        <v>30.6</v>
      </c>
      <c r="H81" s="18">
        <v>32.5</v>
      </c>
      <c r="I81" s="18">
        <v>36.299999999999997</v>
      </c>
      <c r="J81" s="18">
        <v>40.9</v>
      </c>
      <c r="K81" s="18">
        <v>42.1</v>
      </c>
      <c r="L81" s="18">
        <v>41.8</v>
      </c>
      <c r="M81" s="18">
        <v>36.299999999999997</v>
      </c>
      <c r="N81" s="18">
        <v>38.4</v>
      </c>
    </row>
    <row r="82" spans="1:14" x14ac:dyDescent="0.4">
      <c r="A82" s="23" t="s">
        <v>693</v>
      </c>
      <c r="B82" s="16"/>
      <c r="C82" s="17"/>
      <c r="D82" s="23" t="s">
        <v>694</v>
      </c>
      <c r="E82" s="16"/>
      <c r="F82" s="17"/>
      <c r="G82" s="51">
        <v>1.3240000000000001</v>
      </c>
      <c r="H82" s="51">
        <v>1.2290000000000001</v>
      </c>
      <c r="I82" s="51">
        <v>1.2210000000000001</v>
      </c>
      <c r="J82" s="51">
        <v>1.3740000000000001</v>
      </c>
      <c r="K82" s="51">
        <v>1.476</v>
      </c>
      <c r="L82" s="51">
        <v>1.371</v>
      </c>
      <c r="M82" s="51">
        <v>1.444</v>
      </c>
      <c r="N82" s="51">
        <v>1.5089999999999999</v>
      </c>
    </row>
    <row r="83" spans="1:14" x14ac:dyDescent="0.4">
      <c r="A83" s="23" t="s">
        <v>695</v>
      </c>
      <c r="B83" s="16"/>
      <c r="C83" s="17"/>
      <c r="D83" s="23" t="s">
        <v>696</v>
      </c>
      <c r="E83" s="16"/>
      <c r="F83" s="17"/>
      <c r="G83" s="18">
        <v>2.9</v>
      </c>
      <c r="H83" s="18">
        <v>2.9</v>
      </c>
      <c r="I83" s="18">
        <v>3.9</v>
      </c>
      <c r="J83" s="18">
        <v>3.9</v>
      </c>
      <c r="K83" s="18">
        <v>3.7</v>
      </c>
      <c r="L83" s="18">
        <v>3.7</v>
      </c>
      <c r="M83" s="18">
        <v>3.4</v>
      </c>
      <c r="N83" s="18">
        <v>2.5</v>
      </c>
    </row>
    <row r="84" spans="1:14" x14ac:dyDescent="0.4">
      <c r="A84" s="23" t="s">
        <v>697</v>
      </c>
      <c r="B84" s="16"/>
      <c r="C84" s="17"/>
      <c r="D84" s="23" t="s">
        <v>698</v>
      </c>
      <c r="E84" s="16"/>
      <c r="F84" s="17"/>
      <c r="G84" s="18">
        <v>179.7</v>
      </c>
      <c r="H84" s="18">
        <v>186.8</v>
      </c>
      <c r="I84" s="18">
        <v>251</v>
      </c>
      <c r="J84" s="18">
        <v>149.6</v>
      </c>
      <c r="K84" s="18">
        <v>147.5</v>
      </c>
      <c r="L84" s="18">
        <v>143</v>
      </c>
      <c r="M84" s="18">
        <v>130.69999999999999</v>
      </c>
      <c r="N84" s="18">
        <v>121.1</v>
      </c>
    </row>
    <row r="85" spans="1:14" x14ac:dyDescent="0.4">
      <c r="A85" s="119" t="s">
        <v>699</v>
      </c>
      <c r="G85" s="60"/>
      <c r="H85" s="60"/>
      <c r="I85" s="60"/>
      <c r="J85" s="60"/>
      <c r="K85" s="60"/>
      <c r="L85" s="60"/>
      <c r="M85" s="60"/>
      <c r="N85" s="60"/>
    </row>
    <row r="86" spans="1:14" x14ac:dyDescent="0.4">
      <c r="A86" s="119" t="s">
        <v>700</v>
      </c>
      <c r="G86" s="60"/>
      <c r="H86" s="60"/>
      <c r="I86" s="60"/>
      <c r="J86" s="60"/>
      <c r="K86" s="60"/>
      <c r="L86" s="60"/>
      <c r="M86" s="60"/>
      <c r="N86" s="60"/>
    </row>
    <row r="87" spans="1:14" x14ac:dyDescent="0.4">
      <c r="N87" s="14"/>
    </row>
    <row r="88" spans="1:14" x14ac:dyDescent="0.4">
      <c r="A88" s="77" t="s">
        <v>160</v>
      </c>
      <c r="B88" s="81"/>
      <c r="C88" s="81"/>
      <c r="D88" s="77" t="s">
        <v>347</v>
      </c>
      <c r="E88" s="83"/>
      <c r="F88" s="84"/>
      <c r="G88" s="75">
        <v>2024.3</v>
      </c>
      <c r="H88" s="75">
        <v>2024.6</v>
      </c>
      <c r="I88" s="75">
        <v>2024.9</v>
      </c>
      <c r="J88" s="75">
        <v>2024.12</v>
      </c>
      <c r="K88" s="75">
        <v>2025.3</v>
      </c>
      <c r="L88" s="75">
        <v>2025.6</v>
      </c>
      <c r="M88" s="75">
        <v>2025.9</v>
      </c>
      <c r="N88" s="75">
        <v>2025.12</v>
      </c>
    </row>
    <row r="89" spans="1:14" x14ac:dyDescent="0.4">
      <c r="A89" s="23" t="s">
        <v>348</v>
      </c>
      <c r="B89" s="16"/>
      <c r="C89" s="17"/>
      <c r="D89" s="23" t="s">
        <v>349</v>
      </c>
      <c r="E89" s="16"/>
      <c r="F89" s="17"/>
      <c r="G89" s="18">
        <v>24.9</v>
      </c>
      <c r="H89" s="18">
        <v>24</v>
      </c>
      <c r="I89" s="18">
        <v>22.4</v>
      </c>
      <c r="J89" s="18">
        <v>23.6</v>
      </c>
      <c r="K89" s="18">
        <v>23.1</v>
      </c>
      <c r="L89" s="18">
        <v>22.9</v>
      </c>
      <c r="M89" s="18">
        <v>21.9</v>
      </c>
      <c r="N89" s="18">
        <v>22.7</v>
      </c>
    </row>
    <row r="90" spans="1:14" x14ac:dyDescent="0.4">
      <c r="A90" s="23" t="s">
        <v>350</v>
      </c>
      <c r="B90" s="16"/>
      <c r="C90" s="17"/>
      <c r="D90" s="23" t="s">
        <v>351</v>
      </c>
      <c r="E90" s="16"/>
      <c r="F90" s="17"/>
      <c r="G90" s="18">
        <v>5.7</v>
      </c>
      <c r="H90" s="18">
        <v>8.5</v>
      </c>
      <c r="I90" s="18">
        <v>13.9</v>
      </c>
      <c r="J90" s="18">
        <v>17.2</v>
      </c>
      <c r="K90" s="18">
        <v>18.899999999999999</v>
      </c>
      <c r="L90" s="18">
        <v>18.899999999999999</v>
      </c>
      <c r="M90" s="18">
        <v>14.3</v>
      </c>
      <c r="N90" s="18">
        <v>15.6</v>
      </c>
    </row>
    <row r="91" spans="1:14" ht="17.25" thickBot="1" x14ac:dyDescent="0.45">
      <c r="A91" s="15" t="s">
        <v>352</v>
      </c>
      <c r="B91" s="31"/>
      <c r="C91" s="25"/>
      <c r="D91" s="15" t="s">
        <v>353</v>
      </c>
      <c r="E91" s="31"/>
      <c r="F91" s="25"/>
      <c r="G91" s="38" t="s">
        <v>808</v>
      </c>
      <c r="H91" s="38" t="s">
        <v>808</v>
      </c>
      <c r="I91" s="38" t="s">
        <v>808</v>
      </c>
      <c r="J91" s="38" t="s">
        <v>808</v>
      </c>
      <c r="K91" s="38" t="s">
        <v>808</v>
      </c>
      <c r="L91" s="38" t="s">
        <v>808</v>
      </c>
      <c r="M91" s="38" t="s">
        <v>808</v>
      </c>
      <c r="N91" s="38" t="s">
        <v>808</v>
      </c>
    </row>
    <row r="92" spans="1:14" ht="17.25" thickTop="1" x14ac:dyDescent="0.4">
      <c r="A92" s="27" t="s">
        <v>343</v>
      </c>
      <c r="B92" s="28"/>
      <c r="C92" s="29"/>
      <c r="D92" s="27" t="s">
        <v>344</v>
      </c>
      <c r="E92" s="28"/>
      <c r="F92" s="29"/>
      <c r="G92" s="39">
        <v>30.6</v>
      </c>
      <c r="H92" s="39">
        <v>32.5</v>
      </c>
      <c r="I92" s="39">
        <v>36.299999999999997</v>
      </c>
      <c r="J92" s="39">
        <v>40.9</v>
      </c>
      <c r="K92" s="39">
        <v>42.1</v>
      </c>
      <c r="L92" s="39">
        <v>41.8</v>
      </c>
      <c r="M92" s="39">
        <v>36.299999999999997</v>
      </c>
      <c r="N92" s="39">
        <v>38.4</v>
      </c>
    </row>
    <row r="93" spans="1:14" x14ac:dyDescent="0.4">
      <c r="N93" s="14"/>
    </row>
    <row r="94" spans="1:14" x14ac:dyDescent="0.4">
      <c r="A94" s="77" t="s">
        <v>701</v>
      </c>
      <c r="B94" s="81"/>
      <c r="C94" s="81"/>
      <c r="D94" s="77" t="s">
        <v>702</v>
      </c>
      <c r="E94" s="83"/>
      <c r="F94" s="84"/>
      <c r="G94" s="75">
        <v>2024.3</v>
      </c>
      <c r="H94" s="75">
        <v>2024.6</v>
      </c>
      <c r="I94" s="75">
        <v>2024.9</v>
      </c>
      <c r="J94" s="75">
        <v>2024.12</v>
      </c>
      <c r="K94" s="75">
        <v>2025.3</v>
      </c>
      <c r="L94" s="75">
        <v>2025.6</v>
      </c>
      <c r="M94" s="75">
        <v>2025.9</v>
      </c>
      <c r="N94" s="75">
        <v>2025.12</v>
      </c>
    </row>
    <row r="95" spans="1:14" x14ac:dyDescent="0.4">
      <c r="A95" s="23" t="s">
        <v>703</v>
      </c>
      <c r="B95" s="16"/>
      <c r="C95" s="17"/>
      <c r="D95" s="23" t="s">
        <v>704</v>
      </c>
      <c r="E95" s="16"/>
      <c r="F95" s="17"/>
      <c r="G95" s="52">
        <v>1</v>
      </c>
      <c r="H95" s="52">
        <v>1</v>
      </c>
      <c r="I95" s="52">
        <v>1</v>
      </c>
      <c r="J95" s="52">
        <v>1</v>
      </c>
      <c r="K95" s="52">
        <v>1</v>
      </c>
      <c r="L95" s="52">
        <v>1</v>
      </c>
      <c r="M95" s="52">
        <v>1</v>
      </c>
      <c r="N95" s="52">
        <v>1</v>
      </c>
    </row>
    <row r="96" spans="1:14" x14ac:dyDescent="0.4">
      <c r="A96" s="23" t="s">
        <v>705</v>
      </c>
      <c r="B96" s="16"/>
      <c r="C96" s="17"/>
      <c r="D96" s="23" t="s">
        <v>706</v>
      </c>
      <c r="E96" s="16"/>
      <c r="F96" s="17"/>
      <c r="G96" s="52">
        <v>1.0021</v>
      </c>
      <c r="H96" s="52">
        <v>0.74109999999999998</v>
      </c>
      <c r="I96" s="52">
        <v>0.96499999999999997</v>
      </c>
      <c r="J96" s="52">
        <v>0.98329999999999995</v>
      </c>
      <c r="K96" s="52">
        <v>0.97140000000000004</v>
      </c>
      <c r="L96" s="52">
        <v>0.96299999999999997</v>
      </c>
      <c r="M96" s="52">
        <v>0.95450000000000002</v>
      </c>
      <c r="N96" s="52">
        <v>0.96130000000000004</v>
      </c>
    </row>
    <row r="97" spans="1:14" x14ac:dyDescent="0.4">
      <c r="A97" s="23" t="s">
        <v>707</v>
      </c>
      <c r="B97" s="16"/>
      <c r="C97" s="17"/>
      <c r="D97" s="23" t="s">
        <v>708</v>
      </c>
      <c r="E97" s="16"/>
      <c r="F97" s="17"/>
      <c r="G97" s="52">
        <v>0.31519999999999998</v>
      </c>
      <c r="H97" s="52">
        <v>0.41570000000000001</v>
      </c>
      <c r="I97" s="52">
        <v>0.41899999999999998</v>
      </c>
      <c r="J97" s="52">
        <v>0.48120000000000002</v>
      </c>
      <c r="K97" s="52">
        <v>0.35189999999999999</v>
      </c>
      <c r="L97" s="52">
        <v>0.3397</v>
      </c>
      <c r="M97" s="52">
        <v>0.29530000000000001</v>
      </c>
      <c r="N97" s="52">
        <v>0.28920000000000001</v>
      </c>
    </row>
    <row r="98" spans="1:14" x14ac:dyDescent="0.4">
      <c r="A98" s="23" t="s">
        <v>709</v>
      </c>
      <c r="B98" s="16"/>
      <c r="C98" s="17"/>
      <c r="D98" s="23" t="s">
        <v>710</v>
      </c>
      <c r="E98" s="16"/>
      <c r="F98" s="17"/>
      <c r="G98" s="52">
        <v>3.1600000000000003E-2</v>
      </c>
      <c r="H98" s="52">
        <v>3.78E-2</v>
      </c>
      <c r="I98" s="52">
        <v>1.8800000000000001E-2</v>
      </c>
      <c r="J98" s="52">
        <v>2.8799999999999999E-2</v>
      </c>
      <c r="K98" s="52">
        <v>3.32E-2</v>
      </c>
      <c r="L98" s="52">
        <v>3.5099999999999999E-2</v>
      </c>
      <c r="M98" s="52">
        <v>2.8000000000000001E-2</v>
      </c>
      <c r="N98" s="52">
        <v>2.8000000000000001E-2</v>
      </c>
    </row>
    <row r="99" spans="1:14" x14ac:dyDescent="0.4">
      <c r="A99" s="23" t="s">
        <v>711</v>
      </c>
      <c r="B99" s="16"/>
      <c r="C99" s="17"/>
      <c r="D99" s="23" t="s">
        <v>712</v>
      </c>
      <c r="E99" s="16"/>
      <c r="F99" s="17"/>
      <c r="G99" s="52">
        <v>0.22739999999999999</v>
      </c>
      <c r="H99" s="52">
        <v>0.26290000000000002</v>
      </c>
      <c r="I99" s="52">
        <v>0.19650000000000001</v>
      </c>
      <c r="J99" s="52">
        <v>0.1686</v>
      </c>
      <c r="K99" s="52">
        <v>0.16650000000000001</v>
      </c>
      <c r="L99" s="52">
        <v>0.21290000000000001</v>
      </c>
      <c r="M99" s="52">
        <v>0.15579999999999999</v>
      </c>
      <c r="N99" s="52">
        <v>0.13769999999999999</v>
      </c>
    </row>
    <row r="100" spans="1:14" x14ac:dyDescent="0.4">
      <c r="A100" s="23" t="s">
        <v>713</v>
      </c>
      <c r="B100" s="16"/>
      <c r="C100" s="17"/>
      <c r="D100" s="23" t="s">
        <v>714</v>
      </c>
      <c r="E100" s="16"/>
      <c r="F100" s="17"/>
      <c r="G100" s="52">
        <v>2.2000000000000001E-3</v>
      </c>
      <c r="H100" s="52">
        <v>2.0999999999999999E-3</v>
      </c>
      <c r="I100" s="52">
        <v>2.0999999999999999E-3</v>
      </c>
      <c r="J100" s="52">
        <v>2.0999999999999999E-3</v>
      </c>
      <c r="K100" s="52">
        <v>1.9E-3</v>
      </c>
      <c r="L100" s="52">
        <v>1.9E-3</v>
      </c>
      <c r="M100" s="52">
        <v>1.6999999999999999E-3</v>
      </c>
      <c r="N100" s="52">
        <v>1.8E-3</v>
      </c>
    </row>
    <row r="101" spans="1:14" x14ac:dyDescent="0.4">
      <c r="A101" s="13" t="s">
        <v>715</v>
      </c>
    </row>
    <row r="102" spans="1:14" x14ac:dyDescent="0.4">
      <c r="A102" s="13" t="s">
        <v>716</v>
      </c>
      <c r="G102" s="97"/>
      <c r="H102" s="98"/>
      <c r="I102" s="98"/>
      <c r="J102" s="98"/>
      <c r="K102" s="98"/>
      <c r="L102" s="98"/>
      <c r="M102" s="98"/>
      <c r="N102" s="98"/>
    </row>
  </sheetData>
  <mergeCells count="4">
    <mergeCell ref="A26:C26"/>
    <mergeCell ref="D26:F26"/>
    <mergeCell ref="D49:F49"/>
    <mergeCell ref="D64:F64"/>
  </mergeCells>
  <phoneticPr fontId="2"/>
  <pageMargins left="0.70866141732283472" right="0.70866141732283472" top="0.74803149606299213" bottom="0.74803149606299213" header="0.31496062992125984" footer="0.31496062992125984"/>
  <pageSetup paperSize="9" scale="51" fitToHeight="2" orientation="landscape" r:id="rId1"/>
  <rowBreaks count="1" manualBreakCount="1">
    <brk id="48"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E04D-CED0-4EFC-A101-E7AA2E811B8B}">
  <sheetPr codeName="Sheet16">
    <pageSetUpPr fitToPage="1"/>
  </sheetPr>
  <dimension ref="A1:T26"/>
  <sheetViews>
    <sheetView showGridLines="0" view="pageBreakPreview" zoomScale="80" zoomScaleNormal="80" zoomScaleSheetLayoutView="80" workbookViewId="0"/>
  </sheetViews>
  <sheetFormatPr defaultRowHeight="18.75" x14ac:dyDescent="0.4"/>
  <cols>
    <col min="1" max="1" width="2.625" customWidth="1"/>
    <col min="6" max="6" width="2.625" customWidth="1"/>
    <col min="13" max="15" width="10.625" bestFit="1" customWidth="1"/>
    <col min="16" max="16" width="12" bestFit="1" customWidth="1"/>
    <col min="17" max="19" width="10.625" bestFit="1" customWidth="1"/>
    <col min="20" max="20" width="12" bestFit="1" customWidth="1"/>
  </cols>
  <sheetData>
    <row r="1" spans="1:20" ht="19.5" x14ac:dyDescent="0.4">
      <c r="A1" s="66" t="s">
        <v>717</v>
      </c>
      <c r="F1" s="66" t="s">
        <v>718</v>
      </c>
    </row>
    <row r="2" spans="1:20" ht="19.5" x14ac:dyDescent="0.4">
      <c r="A2" s="66" t="s">
        <v>719</v>
      </c>
      <c r="F2" s="66" t="s">
        <v>720</v>
      </c>
      <c r="T2" s="14" t="s">
        <v>816</v>
      </c>
    </row>
    <row r="3" spans="1:20" s="13" customFormat="1" ht="16.5" x14ac:dyDescent="0.4">
      <c r="A3" s="77" t="s">
        <v>721</v>
      </c>
      <c r="B3" s="80"/>
      <c r="C3" s="80"/>
      <c r="D3" s="80"/>
      <c r="E3" s="81"/>
      <c r="F3" s="77" t="s">
        <v>722</v>
      </c>
      <c r="G3" s="78"/>
      <c r="H3" s="78"/>
      <c r="I3" s="78"/>
      <c r="J3" s="78"/>
      <c r="K3" s="78"/>
      <c r="L3" s="79"/>
      <c r="M3" s="75">
        <v>2024.3</v>
      </c>
      <c r="N3" s="75">
        <v>2024.6</v>
      </c>
      <c r="O3" s="75">
        <v>2024.9</v>
      </c>
      <c r="P3" s="75">
        <v>2024.12</v>
      </c>
      <c r="Q3" s="75">
        <v>2025.3</v>
      </c>
      <c r="R3" s="75">
        <v>2025.6</v>
      </c>
      <c r="S3" s="75">
        <v>2025.9</v>
      </c>
      <c r="T3" s="75">
        <v>2025.12</v>
      </c>
    </row>
    <row r="4" spans="1:20" s="13" customFormat="1" ht="16.5" x14ac:dyDescent="0.4">
      <c r="A4" s="23" t="s">
        <v>723</v>
      </c>
      <c r="B4" s="16"/>
      <c r="C4" s="16"/>
      <c r="D4" s="16"/>
      <c r="E4" s="17"/>
      <c r="F4" s="23" t="s">
        <v>837</v>
      </c>
      <c r="G4" s="16"/>
      <c r="H4" s="16"/>
      <c r="I4" s="16"/>
      <c r="J4" s="16"/>
      <c r="K4" s="16"/>
      <c r="L4" s="17"/>
      <c r="M4" s="132">
        <v>834.6</v>
      </c>
      <c r="N4" s="132">
        <v>838.1</v>
      </c>
      <c r="O4" s="132">
        <v>840.1</v>
      </c>
      <c r="P4" s="132">
        <v>838.4</v>
      </c>
      <c r="Q4" s="132">
        <v>841.8</v>
      </c>
      <c r="R4" s="132">
        <v>859.8</v>
      </c>
      <c r="S4" s="132">
        <v>872.3</v>
      </c>
      <c r="T4" s="132">
        <v>881.1</v>
      </c>
    </row>
    <row r="5" spans="1:20" s="13" customFormat="1" ht="16.5" x14ac:dyDescent="0.4">
      <c r="A5" s="23" t="s">
        <v>821</v>
      </c>
      <c r="B5" s="16"/>
      <c r="C5" s="16"/>
      <c r="D5" s="16"/>
      <c r="E5" s="17"/>
      <c r="F5" s="23" t="s">
        <v>824</v>
      </c>
      <c r="G5" s="16"/>
      <c r="H5" s="16"/>
      <c r="I5" s="16"/>
      <c r="J5" s="16"/>
      <c r="K5" s="16"/>
      <c r="L5" s="17"/>
      <c r="M5" s="132">
        <v>169.4</v>
      </c>
      <c r="N5" s="132">
        <v>195.3</v>
      </c>
      <c r="O5" s="132">
        <v>198.3</v>
      </c>
      <c r="P5" s="132">
        <v>182</v>
      </c>
      <c r="Q5" s="132">
        <v>185.8</v>
      </c>
      <c r="R5" s="132">
        <v>233.8</v>
      </c>
      <c r="S5" s="132">
        <v>198.3</v>
      </c>
      <c r="T5" s="132">
        <v>186.5</v>
      </c>
    </row>
    <row r="6" spans="1:20" s="13" customFormat="1" ht="16.5" x14ac:dyDescent="0.4">
      <c r="A6" s="23" t="s">
        <v>822</v>
      </c>
      <c r="B6" s="16"/>
      <c r="C6" s="16"/>
      <c r="D6" s="16"/>
      <c r="E6" s="17"/>
      <c r="F6" s="23" t="s">
        <v>839</v>
      </c>
      <c r="G6" s="16"/>
      <c r="H6" s="16"/>
      <c r="I6" s="16"/>
      <c r="J6" s="16"/>
      <c r="K6" s="16"/>
      <c r="L6" s="17"/>
      <c r="M6" s="132">
        <v>37.6</v>
      </c>
      <c r="N6" s="132">
        <v>40.200000000000003</v>
      </c>
      <c r="O6" s="132">
        <v>39.6</v>
      </c>
      <c r="P6" s="132">
        <v>39.200000000000003</v>
      </c>
      <c r="Q6" s="132">
        <v>40.1</v>
      </c>
      <c r="R6" s="132">
        <v>56.4</v>
      </c>
      <c r="S6" s="132">
        <v>52.1</v>
      </c>
      <c r="T6" s="132">
        <v>50.6</v>
      </c>
    </row>
    <row r="7" spans="1:20" s="13" customFormat="1" ht="16.5" x14ac:dyDescent="0.4">
      <c r="A7" s="23" t="s">
        <v>823</v>
      </c>
      <c r="B7" s="16"/>
      <c r="C7" s="16"/>
      <c r="D7" s="16"/>
      <c r="E7" s="17"/>
      <c r="F7" s="23" t="s">
        <v>825</v>
      </c>
      <c r="G7" s="16"/>
      <c r="H7" s="16"/>
      <c r="I7" s="16"/>
      <c r="J7" s="16"/>
      <c r="K7" s="16"/>
      <c r="L7" s="17"/>
      <c r="M7" s="101">
        <v>0.22239999999999999</v>
      </c>
      <c r="N7" s="101">
        <v>0.20610000000000001</v>
      </c>
      <c r="O7" s="101">
        <v>0.19989999999999999</v>
      </c>
      <c r="P7" s="101">
        <v>0.2155</v>
      </c>
      <c r="Q7" s="101">
        <v>0.21590000000000001</v>
      </c>
      <c r="R7" s="101">
        <v>0.24149999999999999</v>
      </c>
      <c r="S7" s="101">
        <v>0.26300000000000001</v>
      </c>
      <c r="T7" s="101">
        <v>0.27150000000000002</v>
      </c>
    </row>
    <row r="8" spans="1:20" s="13" customFormat="1" ht="16.5" x14ac:dyDescent="0.4"/>
    <row r="9" spans="1:20" s="13" customFormat="1" ht="16.5" x14ac:dyDescent="0.4">
      <c r="A9" s="77" t="s">
        <v>724</v>
      </c>
      <c r="B9" s="80"/>
      <c r="C9" s="80"/>
      <c r="D9" s="80"/>
      <c r="E9" s="81"/>
      <c r="F9" s="77" t="s">
        <v>725</v>
      </c>
      <c r="G9" s="78"/>
      <c r="H9" s="78"/>
      <c r="I9" s="78"/>
      <c r="J9" s="78"/>
      <c r="K9" s="78"/>
      <c r="L9" s="79"/>
      <c r="M9" s="75">
        <v>2024.3</v>
      </c>
      <c r="N9" s="75">
        <v>2024.6</v>
      </c>
      <c r="O9" s="75">
        <v>2024.9</v>
      </c>
      <c r="P9" s="75">
        <v>2024.12</v>
      </c>
      <c r="Q9" s="75">
        <v>2025.3</v>
      </c>
      <c r="R9" s="75">
        <v>2025.6</v>
      </c>
      <c r="S9" s="75">
        <v>2025.9</v>
      </c>
      <c r="T9" s="75">
        <v>2025.12</v>
      </c>
    </row>
    <row r="10" spans="1:20" s="13" customFormat="1" ht="16.5" x14ac:dyDescent="0.4">
      <c r="A10" s="15" t="s">
        <v>726</v>
      </c>
      <c r="B10" s="16"/>
      <c r="C10" s="16"/>
      <c r="D10" s="16"/>
      <c r="E10" s="17"/>
      <c r="F10" s="15" t="s">
        <v>727</v>
      </c>
      <c r="G10" s="16"/>
      <c r="H10" s="16"/>
      <c r="I10" s="16"/>
      <c r="J10" s="16"/>
      <c r="K10" s="16"/>
      <c r="L10" s="17"/>
      <c r="M10" s="132">
        <v>389.9</v>
      </c>
      <c r="N10" s="132">
        <v>392.5</v>
      </c>
      <c r="O10" s="132">
        <v>393.8</v>
      </c>
      <c r="P10" s="132">
        <v>394.2</v>
      </c>
      <c r="Q10" s="132">
        <v>399.2</v>
      </c>
      <c r="R10" s="132">
        <v>410.2</v>
      </c>
      <c r="S10" s="132">
        <v>411.3</v>
      </c>
      <c r="T10" s="132">
        <v>418.1</v>
      </c>
    </row>
    <row r="11" spans="1:20" s="13" customFormat="1" ht="16.5" x14ac:dyDescent="0.4">
      <c r="A11" s="35"/>
      <c r="B11" s="23" t="s">
        <v>728</v>
      </c>
      <c r="C11" s="16"/>
      <c r="D11" s="16"/>
      <c r="E11" s="17"/>
      <c r="F11" s="35"/>
      <c r="G11" s="21" t="s">
        <v>729</v>
      </c>
      <c r="H11" s="50"/>
      <c r="I11" s="50"/>
      <c r="J11" s="50"/>
      <c r="K11" s="50"/>
      <c r="L11" s="22"/>
      <c r="M11" s="132">
        <v>177.7</v>
      </c>
      <c r="N11" s="132">
        <v>184.6</v>
      </c>
      <c r="O11" s="132">
        <v>190.1</v>
      </c>
      <c r="P11" s="132">
        <v>194.4</v>
      </c>
      <c r="Q11" s="132">
        <v>202</v>
      </c>
      <c r="R11" s="132">
        <v>215.8</v>
      </c>
      <c r="S11" s="132">
        <v>220.7</v>
      </c>
      <c r="T11" s="132">
        <v>231.8</v>
      </c>
    </row>
    <row r="12" spans="1:20" s="13" customFormat="1" ht="16.5" x14ac:dyDescent="0.4">
      <c r="A12" s="21"/>
      <c r="B12" s="15" t="s">
        <v>730</v>
      </c>
      <c r="C12" s="31"/>
      <c r="D12" s="31"/>
      <c r="E12" s="25"/>
      <c r="G12" s="23" t="s">
        <v>731</v>
      </c>
      <c r="H12" s="16"/>
      <c r="I12" s="16"/>
      <c r="J12" s="16"/>
      <c r="K12" s="16"/>
      <c r="L12" s="17"/>
      <c r="M12" s="132">
        <v>212.1</v>
      </c>
      <c r="N12" s="132">
        <v>207.8</v>
      </c>
      <c r="O12" s="132">
        <v>203.6</v>
      </c>
      <c r="P12" s="132">
        <v>199.7</v>
      </c>
      <c r="Q12" s="132">
        <v>197.1</v>
      </c>
      <c r="R12" s="132">
        <v>194.2</v>
      </c>
      <c r="S12" s="132">
        <v>190.4</v>
      </c>
      <c r="T12" s="132">
        <v>186.10000000000002</v>
      </c>
    </row>
    <row r="13" spans="1:20" s="13" customFormat="1" ht="16.5" x14ac:dyDescent="0.4">
      <c r="A13" s="23" t="s">
        <v>732</v>
      </c>
      <c r="B13" s="16"/>
      <c r="C13" s="16"/>
      <c r="D13" s="16"/>
      <c r="E13" s="17"/>
      <c r="F13" s="23" t="s">
        <v>733</v>
      </c>
      <c r="G13" s="16"/>
      <c r="H13" s="16"/>
      <c r="I13" s="16"/>
      <c r="J13" s="16"/>
      <c r="K13" s="16"/>
      <c r="L13" s="17"/>
      <c r="M13" s="132">
        <v>21.9</v>
      </c>
      <c r="N13" s="132">
        <v>21.1</v>
      </c>
      <c r="O13" s="132">
        <v>20.399999999999999</v>
      </c>
      <c r="P13" s="132">
        <v>19.600000000000001</v>
      </c>
      <c r="Q13" s="132">
        <v>19.100000000000001</v>
      </c>
      <c r="R13" s="132">
        <v>18.399999999999999</v>
      </c>
      <c r="S13" s="132">
        <v>17.8</v>
      </c>
      <c r="T13" s="132">
        <v>17.2</v>
      </c>
    </row>
    <row r="14" spans="1:20" s="13" customFormat="1" ht="16.5" x14ac:dyDescent="0.4">
      <c r="A14" s="23" t="s">
        <v>734</v>
      </c>
      <c r="B14" s="16"/>
      <c r="C14" s="16"/>
      <c r="D14" s="16"/>
      <c r="E14" s="17"/>
      <c r="F14" s="23" t="s">
        <v>735</v>
      </c>
      <c r="G14" s="16"/>
      <c r="H14" s="16"/>
      <c r="I14" s="16"/>
      <c r="J14" s="16"/>
      <c r="K14" s="16"/>
      <c r="L14" s="17"/>
      <c r="M14" s="132">
        <v>53.6</v>
      </c>
      <c r="N14" s="132">
        <v>54.9</v>
      </c>
      <c r="O14" s="132">
        <v>56.3</v>
      </c>
      <c r="P14" s="132">
        <v>57.5</v>
      </c>
      <c r="Q14" s="132">
        <v>59.9</v>
      </c>
      <c r="R14" s="132">
        <v>61.6</v>
      </c>
      <c r="S14" s="132">
        <v>63.5</v>
      </c>
      <c r="T14" s="132">
        <v>64.8</v>
      </c>
    </row>
    <row r="15" spans="1:20" s="13" customFormat="1" ht="16.5" x14ac:dyDescent="0.4">
      <c r="A15" s="23" t="s">
        <v>736</v>
      </c>
      <c r="B15" s="16"/>
      <c r="C15" s="16"/>
      <c r="D15" s="16"/>
      <c r="E15" s="17"/>
      <c r="F15" s="23" t="s">
        <v>737</v>
      </c>
      <c r="G15" s="16"/>
      <c r="H15" s="16"/>
      <c r="I15" s="16"/>
      <c r="J15" s="16"/>
      <c r="K15" s="16"/>
      <c r="L15" s="17"/>
      <c r="M15" s="132">
        <v>23.4</v>
      </c>
      <c r="N15" s="132">
        <v>23.6</v>
      </c>
      <c r="O15" s="132">
        <v>23.9</v>
      </c>
      <c r="P15" s="132">
        <v>23.8</v>
      </c>
      <c r="Q15" s="132">
        <v>24.3</v>
      </c>
      <c r="R15" s="132">
        <v>24.2</v>
      </c>
      <c r="S15" s="132">
        <v>24.5</v>
      </c>
      <c r="T15" s="132">
        <v>24.5</v>
      </c>
    </row>
    <row r="16" spans="1:20" s="13" customFormat="1" ht="16.5" x14ac:dyDescent="0.4">
      <c r="A16" s="13" t="s">
        <v>738</v>
      </c>
    </row>
    <row r="17" spans="1:20" s="13" customFormat="1" ht="16.5" x14ac:dyDescent="0.4">
      <c r="A17" s="13" t="s">
        <v>739</v>
      </c>
    </row>
    <row r="18" spans="1:20" s="13" customFormat="1" ht="16.5" x14ac:dyDescent="0.4">
      <c r="A18" s="93" t="s">
        <v>740</v>
      </c>
      <c r="B18" s="70"/>
      <c r="C18" s="70"/>
      <c r="D18" s="70"/>
      <c r="E18" s="82"/>
      <c r="F18" s="93" t="s">
        <v>741</v>
      </c>
      <c r="G18" s="70"/>
      <c r="H18" s="70"/>
      <c r="I18" s="70"/>
      <c r="J18" s="70"/>
      <c r="K18" s="70"/>
      <c r="L18" s="82"/>
      <c r="M18" s="75">
        <v>2024.3</v>
      </c>
      <c r="N18" s="75">
        <v>2024.6</v>
      </c>
      <c r="O18" s="75">
        <v>2024.9</v>
      </c>
      <c r="P18" s="75">
        <v>2024.12</v>
      </c>
      <c r="Q18" s="75">
        <v>2025.3</v>
      </c>
      <c r="R18" s="75">
        <v>2025.6</v>
      </c>
      <c r="S18" s="75">
        <v>2025.9</v>
      </c>
      <c r="T18" s="75">
        <v>2025.12</v>
      </c>
    </row>
    <row r="19" spans="1:20" s="13" customFormat="1" ht="16.5" x14ac:dyDescent="0.4">
      <c r="A19" s="23" t="s">
        <v>742</v>
      </c>
      <c r="B19" s="16"/>
      <c r="C19" s="16"/>
      <c r="D19" s="16"/>
      <c r="E19" s="17"/>
      <c r="F19" s="23" t="s">
        <v>743</v>
      </c>
      <c r="G19" s="16"/>
      <c r="H19" s="16"/>
      <c r="I19" s="16"/>
      <c r="J19" s="16"/>
      <c r="K19" s="16"/>
      <c r="L19" s="17"/>
      <c r="M19" s="132">
        <v>1069.2</v>
      </c>
      <c r="N19" s="132">
        <v>1101.2</v>
      </c>
      <c r="O19" s="132">
        <v>1131.3</v>
      </c>
      <c r="P19" s="132">
        <v>1172.5</v>
      </c>
      <c r="Q19" s="132">
        <v>1203.3</v>
      </c>
      <c r="R19" s="132">
        <v>1242.0999999999999</v>
      </c>
      <c r="S19" s="132">
        <v>1237.2</v>
      </c>
      <c r="T19" s="132">
        <v>1213</v>
      </c>
    </row>
    <row r="20" spans="1:20" s="13" customFormat="1" ht="16.5" x14ac:dyDescent="0.4">
      <c r="A20" s="23" t="s">
        <v>744</v>
      </c>
      <c r="B20" s="16"/>
      <c r="C20" s="16"/>
      <c r="D20" s="16"/>
      <c r="E20" s="17"/>
      <c r="F20" s="23" t="s">
        <v>745</v>
      </c>
      <c r="G20" s="16"/>
      <c r="H20" s="16"/>
      <c r="I20" s="16"/>
      <c r="J20" s="16"/>
      <c r="K20" s="16"/>
      <c r="L20" s="17"/>
      <c r="M20" s="132">
        <v>509</v>
      </c>
      <c r="N20" s="132">
        <v>525.79999999999995</v>
      </c>
      <c r="O20" s="132">
        <v>544.5</v>
      </c>
      <c r="P20" s="132">
        <v>561.9</v>
      </c>
      <c r="Q20" s="132">
        <v>589.5</v>
      </c>
      <c r="R20" s="132">
        <v>602.5</v>
      </c>
      <c r="S20" s="132">
        <v>605.4</v>
      </c>
      <c r="T20" s="132">
        <v>604.5</v>
      </c>
    </row>
    <row r="21" spans="1:20" s="13" customFormat="1" ht="16.5" x14ac:dyDescent="0.4">
      <c r="A21" s="23" t="s">
        <v>746</v>
      </c>
      <c r="B21" s="16"/>
      <c r="C21" s="16"/>
      <c r="D21" s="16"/>
      <c r="E21" s="17"/>
      <c r="F21" s="23" t="s">
        <v>747</v>
      </c>
      <c r="G21" s="16"/>
      <c r="H21" s="16"/>
      <c r="I21" s="16"/>
      <c r="J21" s="16"/>
      <c r="K21" s="16"/>
      <c r="L21" s="17"/>
      <c r="M21" s="132">
        <v>112.8</v>
      </c>
      <c r="N21" s="132">
        <v>107.7</v>
      </c>
      <c r="O21" s="132">
        <v>104.7</v>
      </c>
      <c r="P21" s="132">
        <v>112.4</v>
      </c>
      <c r="Q21" s="132">
        <v>108.3</v>
      </c>
      <c r="R21" s="132">
        <v>105</v>
      </c>
      <c r="S21" s="132">
        <v>108.3</v>
      </c>
      <c r="T21" s="132">
        <v>110.9</v>
      </c>
    </row>
    <row r="22" spans="1:20" s="13" customFormat="1" ht="16.5" x14ac:dyDescent="0.4">
      <c r="A22" s="23" t="s">
        <v>748</v>
      </c>
      <c r="B22" s="16"/>
      <c r="C22" s="16"/>
      <c r="D22" s="16"/>
      <c r="E22" s="17"/>
      <c r="F22" s="23" t="s">
        <v>749</v>
      </c>
      <c r="G22" s="16"/>
      <c r="H22" s="16"/>
      <c r="I22" s="16"/>
      <c r="J22" s="16"/>
      <c r="K22" s="16"/>
      <c r="L22" s="17"/>
      <c r="M22" s="132">
        <v>166.3</v>
      </c>
      <c r="N22" s="132">
        <v>162.6</v>
      </c>
      <c r="O22" s="132">
        <v>158.80000000000001</v>
      </c>
      <c r="P22" s="132">
        <v>155.4</v>
      </c>
      <c r="Q22" s="132">
        <v>151.80000000000001</v>
      </c>
      <c r="R22" s="132">
        <v>148.19999999999999</v>
      </c>
      <c r="S22" s="132">
        <v>144.9</v>
      </c>
      <c r="T22" s="132">
        <v>141.69999999999999</v>
      </c>
    </row>
    <row r="23" spans="1:20" s="13" customFormat="1" ht="16.5" x14ac:dyDescent="0.4">
      <c r="A23" s="23" t="s">
        <v>68</v>
      </c>
      <c r="B23" s="16"/>
      <c r="C23" s="16"/>
      <c r="D23" s="16"/>
      <c r="E23" s="17"/>
      <c r="F23" s="23" t="s">
        <v>288</v>
      </c>
      <c r="G23" s="16"/>
      <c r="H23" s="16"/>
      <c r="I23" s="16"/>
      <c r="J23" s="16"/>
      <c r="K23" s="16"/>
      <c r="L23" s="17"/>
      <c r="M23" s="132">
        <v>35.299999999999997</v>
      </c>
      <c r="N23" s="132">
        <v>36.200000000000003</v>
      </c>
      <c r="O23" s="132">
        <v>38</v>
      </c>
      <c r="P23" s="132">
        <v>36.5</v>
      </c>
      <c r="Q23" s="132">
        <v>34.5</v>
      </c>
      <c r="R23" s="132">
        <v>33.700000000000003</v>
      </c>
      <c r="S23" s="132">
        <v>33.9</v>
      </c>
      <c r="T23" s="132">
        <v>35.200000000000003</v>
      </c>
    </row>
    <row r="24" spans="1:20" s="13" customFormat="1" ht="16.5" x14ac:dyDescent="0.4">
      <c r="A24" s="13" t="s">
        <v>829</v>
      </c>
    </row>
    <row r="25" spans="1:20" s="13" customFormat="1" ht="16.5" x14ac:dyDescent="0.4">
      <c r="A25" s="13" t="s">
        <v>830</v>
      </c>
    </row>
    <row r="26" spans="1:20" s="13" customFormat="1" ht="16.5" x14ac:dyDescent="0.4"/>
  </sheetData>
  <phoneticPr fontId="2"/>
  <pageMargins left="0.70866141732283472" right="0.70866141732283472" top="0.74803149606299213" bottom="0.74803149606299213" header="0.31496062992125984" footer="0.31496062992125984"/>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pageSetUpPr fitToPage="1"/>
  </sheetPr>
  <dimension ref="A1:L28"/>
  <sheetViews>
    <sheetView showGridLines="0" view="pageBreakPreview" zoomScale="80" zoomScaleNormal="70" zoomScaleSheetLayoutView="80" workbookViewId="0"/>
  </sheetViews>
  <sheetFormatPr defaultColWidth="8.625" defaultRowHeight="16.5" x14ac:dyDescent="0.4"/>
  <cols>
    <col min="1" max="1" width="2.875" style="13" customWidth="1"/>
    <col min="2" max="2" width="32.375" style="13" customWidth="1"/>
    <col min="3" max="3" width="3" style="13" customWidth="1"/>
    <col min="4" max="4" width="57.75" style="13" customWidth="1"/>
    <col min="5" max="12" width="11.25" style="13" customWidth="1"/>
    <col min="13" max="16384" width="8.625" style="13"/>
  </cols>
  <sheetData>
    <row r="1" spans="1:12" ht="19.5" x14ac:dyDescent="0.4">
      <c r="A1" s="66" t="s">
        <v>750</v>
      </c>
      <c r="B1" s="66"/>
      <c r="C1" s="66" t="s">
        <v>718</v>
      </c>
    </row>
    <row r="2" spans="1:12" ht="19.5" x14ac:dyDescent="0.4">
      <c r="A2" s="66" t="s">
        <v>751</v>
      </c>
      <c r="B2" s="66"/>
      <c r="C2" s="66" t="s">
        <v>752</v>
      </c>
      <c r="L2" s="14" t="s">
        <v>816</v>
      </c>
    </row>
    <row r="3" spans="1:12" x14ac:dyDescent="0.4">
      <c r="A3" s="77" t="s">
        <v>753</v>
      </c>
      <c r="B3" s="81"/>
      <c r="C3" s="77" t="s">
        <v>754</v>
      </c>
      <c r="D3" s="81"/>
      <c r="E3" s="75">
        <v>2024.3</v>
      </c>
      <c r="F3" s="75">
        <v>2024.6</v>
      </c>
      <c r="G3" s="75">
        <v>2024.9</v>
      </c>
      <c r="H3" s="75">
        <v>2024.12</v>
      </c>
      <c r="I3" s="75">
        <v>2025.3</v>
      </c>
      <c r="J3" s="75">
        <v>2025.6</v>
      </c>
      <c r="K3" s="75">
        <v>2025.9</v>
      </c>
      <c r="L3" s="75">
        <v>2025.12</v>
      </c>
    </row>
    <row r="4" spans="1:12" x14ac:dyDescent="0.4">
      <c r="A4" s="15" t="s">
        <v>755</v>
      </c>
      <c r="B4" s="17"/>
      <c r="C4" s="15" t="s">
        <v>756</v>
      </c>
      <c r="D4" s="17"/>
      <c r="E4" s="140">
        <v>0.9</v>
      </c>
      <c r="F4" s="140">
        <v>0.9</v>
      </c>
      <c r="G4" s="140">
        <v>0.7</v>
      </c>
      <c r="H4" s="140">
        <v>0.9</v>
      </c>
      <c r="I4" s="140">
        <v>0.6</v>
      </c>
      <c r="J4" s="140">
        <v>0.6</v>
      </c>
      <c r="K4" s="140">
        <v>0.5</v>
      </c>
      <c r="L4" s="140">
        <v>0.5</v>
      </c>
    </row>
    <row r="5" spans="1:12" x14ac:dyDescent="0.4">
      <c r="A5" s="20"/>
      <c r="B5" s="19" t="s">
        <v>757</v>
      </c>
      <c r="C5" s="20"/>
      <c r="D5" s="19" t="s">
        <v>758</v>
      </c>
      <c r="E5" s="140">
        <v>0.1</v>
      </c>
      <c r="F5" s="140">
        <v>0.1</v>
      </c>
      <c r="G5" s="140">
        <v>0.1</v>
      </c>
      <c r="H5" s="140">
        <v>0.1</v>
      </c>
      <c r="I5" s="141" t="str">
        <f>"0.0"</f>
        <v>0.0</v>
      </c>
      <c r="J5" s="140">
        <v>0.1</v>
      </c>
      <c r="K5" s="140">
        <v>0.1</v>
      </c>
      <c r="L5" s="141" t="str">
        <f>"0.0"</f>
        <v>0.0</v>
      </c>
    </row>
    <row r="6" spans="1:12" x14ac:dyDescent="0.4">
      <c r="A6" s="21"/>
      <c r="B6" s="33" t="s">
        <v>759</v>
      </c>
      <c r="C6" s="21"/>
      <c r="D6" s="33" t="s">
        <v>760</v>
      </c>
      <c r="E6" s="140">
        <v>0.8</v>
      </c>
      <c r="F6" s="140">
        <v>0.8</v>
      </c>
      <c r="G6" s="140">
        <v>0.5</v>
      </c>
      <c r="H6" s="140">
        <v>0.8</v>
      </c>
      <c r="I6" s="140">
        <v>0.6</v>
      </c>
      <c r="J6" s="140">
        <v>0.5</v>
      </c>
      <c r="K6" s="140">
        <v>0.4</v>
      </c>
      <c r="L6" s="140">
        <v>0.4</v>
      </c>
    </row>
    <row r="7" spans="1:12" x14ac:dyDescent="0.4">
      <c r="A7" s="15" t="s">
        <v>197</v>
      </c>
      <c r="B7" s="17"/>
      <c r="C7" s="15" t="s">
        <v>761</v>
      </c>
      <c r="D7" s="17"/>
      <c r="E7" s="140">
        <v>17.399999999999999</v>
      </c>
      <c r="F7" s="140">
        <v>16.399999999999999</v>
      </c>
      <c r="G7" s="140">
        <v>15.7</v>
      </c>
      <c r="H7" s="140">
        <v>14.8</v>
      </c>
      <c r="I7" s="140">
        <v>14.1</v>
      </c>
      <c r="J7" s="140">
        <v>13.4</v>
      </c>
      <c r="K7" s="140">
        <v>12.9</v>
      </c>
      <c r="L7" s="140">
        <v>12.3</v>
      </c>
    </row>
    <row r="8" spans="1:12" x14ac:dyDescent="0.4">
      <c r="A8" s="20"/>
      <c r="B8" s="19" t="s">
        <v>762</v>
      </c>
      <c r="C8" s="20"/>
      <c r="D8" s="5" t="s">
        <v>763</v>
      </c>
      <c r="E8" s="142">
        <v>-0.5</v>
      </c>
      <c r="F8" s="137">
        <v>0</v>
      </c>
      <c r="G8" s="137">
        <v>0</v>
      </c>
      <c r="H8" s="137">
        <v>0</v>
      </c>
      <c r="I8" s="137">
        <v>0</v>
      </c>
      <c r="J8" s="137">
        <v>0</v>
      </c>
      <c r="K8" s="137">
        <v>0</v>
      </c>
      <c r="L8" s="137">
        <v>0</v>
      </c>
    </row>
    <row r="9" spans="1:12" x14ac:dyDescent="0.4">
      <c r="A9" s="21"/>
      <c r="B9" s="33" t="s">
        <v>764</v>
      </c>
      <c r="C9" s="21"/>
      <c r="D9" s="33" t="s">
        <v>765</v>
      </c>
      <c r="E9" s="142">
        <v>0.9</v>
      </c>
      <c r="F9" s="142">
        <v>0.9</v>
      </c>
      <c r="G9" s="142">
        <v>0.7</v>
      </c>
      <c r="H9" s="142">
        <v>0.9</v>
      </c>
      <c r="I9" s="142">
        <v>0.6</v>
      </c>
      <c r="J9" s="142">
        <v>0.6</v>
      </c>
      <c r="K9" s="142">
        <v>0.5</v>
      </c>
      <c r="L9" s="142">
        <v>0.5</v>
      </c>
    </row>
    <row r="10" spans="1:12" x14ac:dyDescent="0.4">
      <c r="A10" s="23" t="s">
        <v>766</v>
      </c>
      <c r="B10" s="17"/>
      <c r="C10" s="23" t="s">
        <v>767</v>
      </c>
      <c r="D10" s="17"/>
      <c r="E10" s="118">
        <v>1942</v>
      </c>
      <c r="F10" s="118">
        <v>1920</v>
      </c>
      <c r="G10" s="118">
        <v>1552</v>
      </c>
      <c r="H10" s="118">
        <v>1442</v>
      </c>
      <c r="I10" s="118">
        <v>1436</v>
      </c>
      <c r="J10" s="118">
        <v>1401</v>
      </c>
      <c r="K10" s="118">
        <v>1183</v>
      </c>
      <c r="L10" s="118">
        <v>1036</v>
      </c>
    </row>
    <row r="12" spans="1:12" x14ac:dyDescent="0.4">
      <c r="A12" s="77" t="s">
        <v>768</v>
      </c>
      <c r="B12" s="81"/>
      <c r="C12" s="77" t="s">
        <v>769</v>
      </c>
      <c r="D12" s="81"/>
      <c r="E12" s="75">
        <v>2024.3</v>
      </c>
      <c r="F12" s="75">
        <v>2024.6</v>
      </c>
      <c r="G12" s="75">
        <v>2024.9</v>
      </c>
      <c r="H12" s="75">
        <v>2024.12</v>
      </c>
      <c r="I12" s="75">
        <v>2025.3</v>
      </c>
      <c r="J12" s="75">
        <v>2025.6</v>
      </c>
      <c r="K12" s="75">
        <v>2025.9</v>
      </c>
      <c r="L12" s="75">
        <v>2025.12</v>
      </c>
    </row>
    <row r="13" spans="1:12" x14ac:dyDescent="0.4">
      <c r="A13" s="15" t="s">
        <v>755</v>
      </c>
      <c r="B13" s="17"/>
      <c r="C13" s="15" t="s">
        <v>756</v>
      </c>
      <c r="D13" s="17"/>
      <c r="E13" s="142">
        <v>0.1</v>
      </c>
      <c r="F13" s="142">
        <v>0.1</v>
      </c>
      <c r="G13" s="142">
        <v>0.1</v>
      </c>
      <c r="H13" s="137">
        <v>9.9999999999999995E-7</v>
      </c>
      <c r="I13" s="137">
        <v>9.9999999999999995E-7</v>
      </c>
      <c r="J13" s="137">
        <v>9.9999999999999995E-7</v>
      </c>
      <c r="K13" s="137">
        <v>9.9999999999999995E-7</v>
      </c>
      <c r="L13" s="137">
        <v>9.9999999999999995E-7</v>
      </c>
    </row>
    <row r="14" spans="1:12" x14ac:dyDescent="0.4">
      <c r="A14" s="20"/>
      <c r="B14" s="19" t="s">
        <v>757</v>
      </c>
      <c r="C14" s="20"/>
      <c r="D14" s="19" t="s">
        <v>758</v>
      </c>
      <c r="E14" s="136">
        <v>9.9999999999999995E-7</v>
      </c>
      <c r="F14" s="137">
        <v>9.9999999999999995E-7</v>
      </c>
      <c r="G14" s="137">
        <v>9.9999999999999995E-7</v>
      </c>
      <c r="H14" s="137">
        <v>9.9999999999999995E-7</v>
      </c>
      <c r="I14" s="137">
        <v>9.9999999999999995E-7</v>
      </c>
      <c r="J14" s="137">
        <v>9.9999999999999995E-7</v>
      </c>
      <c r="K14" s="137">
        <v>9.9999999999999995E-7</v>
      </c>
      <c r="L14" s="137">
        <v>9.9999999999999995E-7</v>
      </c>
    </row>
    <row r="15" spans="1:12" x14ac:dyDescent="0.4">
      <c r="A15" s="21"/>
      <c r="B15" s="33" t="s">
        <v>759</v>
      </c>
      <c r="C15" s="21"/>
      <c r="D15" s="33" t="s">
        <v>760</v>
      </c>
      <c r="E15" s="142">
        <v>0.1</v>
      </c>
      <c r="F15" s="142">
        <v>0.1</v>
      </c>
      <c r="G15" s="137">
        <v>9.9999999999999995E-7</v>
      </c>
      <c r="H15" s="137">
        <v>9.9999999999999995E-7</v>
      </c>
      <c r="I15" s="137">
        <v>9.9999999999999995E-7</v>
      </c>
      <c r="J15" s="137">
        <v>9.9999999999999995E-7</v>
      </c>
      <c r="K15" s="137">
        <v>9.9999999999999995E-7</v>
      </c>
      <c r="L15" s="137">
        <v>9.9999999999999995E-7</v>
      </c>
    </row>
    <row r="16" spans="1:12" x14ac:dyDescent="0.4">
      <c r="A16" s="15" t="s">
        <v>197</v>
      </c>
      <c r="B16" s="17"/>
      <c r="C16" s="15" t="s">
        <v>761</v>
      </c>
      <c r="D16" s="17"/>
      <c r="E16" s="142">
        <v>1.6</v>
      </c>
      <c r="F16" s="140">
        <v>1.5</v>
      </c>
      <c r="G16" s="140">
        <v>1.3</v>
      </c>
      <c r="H16" s="137">
        <v>1.2</v>
      </c>
      <c r="I16" s="137">
        <v>1.7</v>
      </c>
      <c r="J16" s="137">
        <v>1.6</v>
      </c>
      <c r="K16" s="137">
        <v>1.5</v>
      </c>
      <c r="L16" s="137">
        <v>1.5</v>
      </c>
    </row>
    <row r="17" spans="1:12" x14ac:dyDescent="0.4">
      <c r="A17" s="20"/>
      <c r="B17" s="19" t="s">
        <v>762</v>
      </c>
      <c r="C17" s="20"/>
      <c r="D17" s="5" t="s">
        <v>763</v>
      </c>
      <c r="E17" s="136">
        <v>9.9999999999999995E-7</v>
      </c>
      <c r="F17" s="137">
        <v>0</v>
      </c>
      <c r="G17" s="137">
        <v>0</v>
      </c>
      <c r="H17" s="137">
        <v>0</v>
      </c>
      <c r="I17" s="137">
        <v>0.5</v>
      </c>
      <c r="J17" s="137">
        <v>0</v>
      </c>
      <c r="K17" s="137">
        <v>0</v>
      </c>
      <c r="L17" s="137">
        <v>0</v>
      </c>
    </row>
    <row r="18" spans="1:12" x14ac:dyDescent="0.4">
      <c r="A18" s="21"/>
      <c r="B18" s="33" t="s">
        <v>764</v>
      </c>
      <c r="C18" s="21"/>
      <c r="D18" s="33" t="s">
        <v>765</v>
      </c>
      <c r="E18" s="142">
        <v>0.1</v>
      </c>
      <c r="F18" s="142">
        <v>0.1</v>
      </c>
      <c r="G18" s="142">
        <v>0.1</v>
      </c>
      <c r="H18" s="137">
        <v>9.9999999999999995E-7</v>
      </c>
      <c r="I18" s="137">
        <v>9.9999999999999995E-7</v>
      </c>
      <c r="J18" s="137">
        <v>9.9999999999999995E-7</v>
      </c>
      <c r="K18" s="137">
        <v>9.9999999999999995E-7</v>
      </c>
      <c r="L18" s="137">
        <v>9.9999999999999995E-7</v>
      </c>
    </row>
    <row r="19" spans="1:12" x14ac:dyDescent="0.4">
      <c r="A19" s="23" t="s">
        <v>766</v>
      </c>
      <c r="B19" s="17"/>
      <c r="C19" s="23" t="s">
        <v>767</v>
      </c>
      <c r="D19" s="17"/>
      <c r="E19" s="118">
        <v>386</v>
      </c>
      <c r="F19" s="118">
        <v>336</v>
      </c>
      <c r="G19" s="118">
        <v>336</v>
      </c>
      <c r="H19" s="118">
        <v>410</v>
      </c>
      <c r="I19" s="118">
        <v>490</v>
      </c>
      <c r="J19" s="118">
        <v>451</v>
      </c>
      <c r="K19" s="118">
        <v>314</v>
      </c>
      <c r="L19" s="118">
        <v>249</v>
      </c>
    </row>
    <row r="21" spans="1:12" x14ac:dyDescent="0.4">
      <c r="A21" s="77" t="s">
        <v>770</v>
      </c>
      <c r="B21" s="81"/>
      <c r="C21" s="77" t="s">
        <v>771</v>
      </c>
      <c r="D21" s="81"/>
      <c r="E21" s="75">
        <v>2024.3</v>
      </c>
      <c r="F21" s="75">
        <v>2024.6</v>
      </c>
      <c r="G21" s="75">
        <v>2024.9</v>
      </c>
      <c r="H21" s="75">
        <v>2024.12</v>
      </c>
      <c r="I21" s="75">
        <v>2025.3</v>
      </c>
      <c r="J21" s="75">
        <v>2025.6</v>
      </c>
      <c r="K21" s="75">
        <v>2025.9</v>
      </c>
      <c r="L21" s="75">
        <v>2025.12</v>
      </c>
    </row>
    <row r="22" spans="1:12" x14ac:dyDescent="0.4">
      <c r="A22" s="15" t="s">
        <v>755</v>
      </c>
      <c r="B22" s="17"/>
      <c r="C22" s="15" t="s">
        <v>756</v>
      </c>
      <c r="D22" s="17"/>
      <c r="E22" s="134">
        <v>0.1</v>
      </c>
      <c r="F22" s="135">
        <v>0.1</v>
      </c>
      <c r="G22" s="135">
        <v>0.1</v>
      </c>
      <c r="H22" s="135">
        <v>0.1</v>
      </c>
      <c r="I22" s="135">
        <v>0.1</v>
      </c>
      <c r="J22" s="135">
        <v>9.9999999999999995E-7</v>
      </c>
      <c r="K22" s="135">
        <v>9.9999999999999995E-7</v>
      </c>
      <c r="L22" s="135">
        <v>9.9999999999999995E-7</v>
      </c>
    </row>
    <row r="23" spans="1:12" x14ac:dyDescent="0.4">
      <c r="A23" s="20"/>
      <c r="B23" s="19" t="s">
        <v>757</v>
      </c>
      <c r="C23" s="20"/>
      <c r="D23" s="19" t="s">
        <v>758</v>
      </c>
      <c r="E23" s="136">
        <v>9.9999999999999995E-7</v>
      </c>
      <c r="F23" s="137">
        <v>9.9999999999999995E-7</v>
      </c>
      <c r="G23" s="137">
        <v>9.9999999999999995E-7</v>
      </c>
      <c r="H23" s="137">
        <v>9.9999999999999995E-7</v>
      </c>
      <c r="I23" s="137">
        <v>9.9999999999999995E-7</v>
      </c>
      <c r="J23" s="137">
        <v>9.9999999999999995E-7</v>
      </c>
      <c r="K23" s="137">
        <v>9.9999999999999995E-7</v>
      </c>
      <c r="L23" s="137">
        <v>9.9999999999999995E-7</v>
      </c>
    </row>
    <row r="24" spans="1:12" x14ac:dyDescent="0.4">
      <c r="A24" s="21"/>
      <c r="B24" s="33" t="s">
        <v>759</v>
      </c>
      <c r="C24" s="21"/>
      <c r="D24" s="33" t="s">
        <v>760</v>
      </c>
      <c r="E24" s="136">
        <v>0.1</v>
      </c>
      <c r="F24" s="137">
        <v>0.1</v>
      </c>
      <c r="G24" s="137">
        <v>0.1</v>
      </c>
      <c r="H24" s="137">
        <v>9.9999999999999995E-7</v>
      </c>
      <c r="I24" s="137">
        <v>0.1</v>
      </c>
      <c r="J24" s="137">
        <v>9.9999999999999995E-7</v>
      </c>
      <c r="K24" s="137">
        <v>9.9999999999999995E-7</v>
      </c>
      <c r="L24" s="137">
        <v>9.9999999999999995E-7</v>
      </c>
    </row>
    <row r="25" spans="1:12" x14ac:dyDescent="0.4">
      <c r="A25" s="15" t="s">
        <v>197</v>
      </c>
      <c r="B25" s="17"/>
      <c r="C25" s="15" t="s">
        <v>761</v>
      </c>
      <c r="D25" s="17"/>
      <c r="E25" s="136">
        <v>5.2</v>
      </c>
      <c r="F25" s="137">
        <v>5</v>
      </c>
      <c r="G25" s="137">
        <v>4.9000000000000004</v>
      </c>
      <c r="H25" s="137">
        <v>4.7</v>
      </c>
      <c r="I25" s="137">
        <v>4.5999999999999996</v>
      </c>
      <c r="J25" s="137">
        <v>4.5</v>
      </c>
      <c r="K25" s="137">
        <v>4.5</v>
      </c>
      <c r="L25" s="137">
        <v>4.4000000000000004</v>
      </c>
    </row>
    <row r="26" spans="1:12" x14ac:dyDescent="0.4">
      <c r="A26" s="20"/>
      <c r="B26" s="19" t="s">
        <v>762</v>
      </c>
      <c r="C26" s="20"/>
      <c r="D26" s="5" t="s">
        <v>763</v>
      </c>
      <c r="E26" s="136">
        <v>0</v>
      </c>
      <c r="F26" s="137">
        <v>0</v>
      </c>
      <c r="G26" s="137">
        <v>0</v>
      </c>
      <c r="H26" s="137">
        <v>0</v>
      </c>
      <c r="I26" s="137">
        <v>0</v>
      </c>
      <c r="J26" s="137">
        <v>0</v>
      </c>
      <c r="K26" s="137">
        <v>0</v>
      </c>
      <c r="L26" s="137">
        <v>0</v>
      </c>
    </row>
    <row r="27" spans="1:12" x14ac:dyDescent="0.4">
      <c r="A27" s="21"/>
      <c r="B27" s="33" t="s">
        <v>764</v>
      </c>
      <c r="C27" s="21"/>
      <c r="D27" s="33" t="s">
        <v>765</v>
      </c>
      <c r="E27" s="136">
        <v>0.1</v>
      </c>
      <c r="F27" s="137">
        <v>0.1</v>
      </c>
      <c r="G27" s="137">
        <v>0.1</v>
      </c>
      <c r="H27" s="137">
        <v>0.1</v>
      </c>
      <c r="I27" s="137">
        <v>9.9999999999999995E-7</v>
      </c>
      <c r="J27" s="137">
        <v>0.1</v>
      </c>
      <c r="K27" s="137">
        <v>9.9999999999999995E-7</v>
      </c>
      <c r="L27" s="137">
        <v>9.9999999999999995E-7</v>
      </c>
    </row>
    <row r="28" spans="1:12" x14ac:dyDescent="0.4">
      <c r="A28" s="23" t="s">
        <v>766</v>
      </c>
      <c r="B28" s="17"/>
      <c r="C28" s="23" t="s">
        <v>767</v>
      </c>
      <c r="D28" s="17"/>
      <c r="E28" s="138">
        <v>716</v>
      </c>
      <c r="F28" s="139">
        <v>712</v>
      </c>
      <c r="G28" s="139">
        <v>480</v>
      </c>
      <c r="H28" s="139">
        <v>578</v>
      </c>
      <c r="I28" s="139">
        <v>525</v>
      </c>
      <c r="J28" s="139">
        <v>448</v>
      </c>
      <c r="K28" s="139">
        <v>457</v>
      </c>
      <c r="L28" s="139">
        <v>358</v>
      </c>
    </row>
  </sheetData>
  <phoneticPr fontId="2"/>
  <pageMargins left="0.70866141732283472" right="0.70866141732283472" top="0.74803149606299213" bottom="0.74803149606299213" header="0.31496062992125984" footer="0.31496062992125984"/>
  <pageSetup paperSize="9" scale="64"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4480-FE1D-431D-99D2-AE391F2CF3B5}">
  <sheetPr codeName="Sheet18">
    <pageSetUpPr fitToPage="1"/>
  </sheetPr>
  <dimension ref="A1:L39"/>
  <sheetViews>
    <sheetView showGridLines="0" view="pageBreakPreview" zoomScale="80" zoomScaleNormal="80" zoomScaleSheetLayoutView="80" workbookViewId="0"/>
  </sheetViews>
  <sheetFormatPr defaultColWidth="8.625" defaultRowHeight="15.75" x14ac:dyDescent="0.4"/>
  <cols>
    <col min="1" max="1" width="3.125" style="1" customWidth="1"/>
    <col min="2" max="2" width="27.125" style="1" customWidth="1"/>
    <col min="3" max="3" width="3.875" style="1" customWidth="1"/>
    <col min="4" max="4" width="44.625" style="1" customWidth="1"/>
    <col min="5" max="7" width="11.25" style="1" bestFit="1" customWidth="1"/>
    <col min="8" max="8" width="12" style="1" bestFit="1" customWidth="1"/>
    <col min="9" max="10" width="11.25" style="1" bestFit="1" customWidth="1"/>
    <col min="11" max="11" width="12.75" style="1" bestFit="1" customWidth="1"/>
    <col min="12" max="12" width="12" style="1" bestFit="1" customWidth="1"/>
    <col min="13" max="16384" width="8.625" style="1"/>
  </cols>
  <sheetData>
    <row r="1" spans="1:12" ht="19.5" x14ac:dyDescent="0.4">
      <c r="A1" s="66" t="s">
        <v>811</v>
      </c>
      <c r="C1" s="66" t="s">
        <v>772</v>
      </c>
    </row>
    <row r="2" spans="1:12" ht="16.5" x14ac:dyDescent="0.4">
      <c r="A2" s="99" t="s">
        <v>812</v>
      </c>
      <c r="B2" s="99"/>
      <c r="C2" s="99" t="s">
        <v>773</v>
      </c>
      <c r="D2" s="99"/>
      <c r="E2" s="75">
        <v>2024.3</v>
      </c>
      <c r="F2" s="75">
        <v>2024.6</v>
      </c>
      <c r="G2" s="75">
        <v>2024.9</v>
      </c>
      <c r="H2" s="75">
        <v>2024.12</v>
      </c>
      <c r="I2" s="75">
        <v>2025.3</v>
      </c>
      <c r="J2" s="75">
        <v>2025.6</v>
      </c>
      <c r="K2" s="75">
        <v>2025.9</v>
      </c>
      <c r="L2" s="75">
        <v>2025.12</v>
      </c>
    </row>
    <row r="3" spans="1:12" x14ac:dyDescent="0.4">
      <c r="A3" s="7" t="s">
        <v>774</v>
      </c>
      <c r="B3" s="8"/>
      <c r="C3" s="9" t="s">
        <v>775</v>
      </c>
      <c r="D3" s="8"/>
      <c r="E3" s="109"/>
      <c r="F3" s="109"/>
      <c r="G3" s="109"/>
      <c r="H3" s="109"/>
      <c r="I3" s="109"/>
      <c r="J3" s="109"/>
      <c r="K3" s="109"/>
      <c r="L3" s="109"/>
    </row>
    <row r="4" spans="1:12" x14ac:dyDescent="0.4">
      <c r="A4" s="10"/>
      <c r="B4" s="2" t="s">
        <v>776</v>
      </c>
      <c r="C4" s="10"/>
      <c r="D4" s="4" t="s">
        <v>777</v>
      </c>
      <c r="E4" s="109" t="s">
        <v>778</v>
      </c>
      <c r="F4" s="109" t="s">
        <v>778</v>
      </c>
      <c r="G4" s="109" t="s">
        <v>778</v>
      </c>
      <c r="H4" s="109" t="s">
        <v>778</v>
      </c>
      <c r="I4" s="109" t="s">
        <v>778</v>
      </c>
      <c r="J4" s="109" t="s">
        <v>778</v>
      </c>
      <c r="K4" s="109" t="s">
        <v>778</v>
      </c>
      <c r="L4" s="109" t="s">
        <v>778</v>
      </c>
    </row>
    <row r="5" spans="1:12" ht="47.25" x14ac:dyDescent="0.4">
      <c r="A5" s="11"/>
      <c r="B5" s="2" t="s">
        <v>779</v>
      </c>
      <c r="C5" s="11"/>
      <c r="D5" s="4" t="s">
        <v>780</v>
      </c>
      <c r="E5" s="108" t="s">
        <v>781</v>
      </c>
      <c r="F5" s="108" t="s">
        <v>781</v>
      </c>
      <c r="G5" s="108" t="s">
        <v>781</v>
      </c>
      <c r="H5" s="108" t="s">
        <v>781</v>
      </c>
      <c r="I5" s="108" t="s">
        <v>781</v>
      </c>
      <c r="J5" s="108" t="s">
        <v>781</v>
      </c>
      <c r="K5" s="108" t="s">
        <v>781</v>
      </c>
      <c r="L5" s="108" t="s">
        <v>781</v>
      </c>
    </row>
    <row r="6" spans="1:12" x14ac:dyDescent="0.4">
      <c r="A6" s="7" t="s">
        <v>782</v>
      </c>
      <c r="B6" s="8"/>
      <c r="C6" s="9" t="s">
        <v>783</v>
      </c>
      <c r="D6" s="8"/>
      <c r="E6" s="109"/>
      <c r="F6" s="109"/>
      <c r="G6" s="109"/>
      <c r="H6" s="109"/>
      <c r="I6" s="109"/>
      <c r="J6" s="109"/>
      <c r="K6" s="109"/>
      <c r="L6" s="109"/>
    </row>
    <row r="7" spans="1:12" x14ac:dyDescent="0.4">
      <c r="A7" s="10"/>
      <c r="B7" s="2" t="s">
        <v>776</v>
      </c>
      <c r="C7" s="10"/>
      <c r="D7" s="4" t="s">
        <v>777</v>
      </c>
      <c r="E7" s="109" t="s">
        <v>784</v>
      </c>
      <c r="F7" s="109" t="s">
        <v>784</v>
      </c>
      <c r="G7" s="109" t="s">
        <v>784</v>
      </c>
      <c r="H7" s="109" t="s">
        <v>784</v>
      </c>
      <c r="I7" s="109" t="s">
        <v>784</v>
      </c>
      <c r="J7" s="109" t="s">
        <v>784</v>
      </c>
      <c r="K7" s="109" t="s">
        <v>784</v>
      </c>
      <c r="L7" s="109" t="s">
        <v>784</v>
      </c>
    </row>
    <row r="8" spans="1:12" ht="47.25" x14ac:dyDescent="0.4">
      <c r="A8" s="11"/>
      <c r="B8" s="2" t="s">
        <v>779</v>
      </c>
      <c r="C8" s="11"/>
      <c r="D8" s="4" t="s">
        <v>780</v>
      </c>
      <c r="E8" s="108" t="s">
        <v>781</v>
      </c>
      <c r="F8" s="108" t="s">
        <v>781</v>
      </c>
      <c r="G8" s="108" t="s">
        <v>781</v>
      </c>
      <c r="H8" s="108" t="s">
        <v>781</v>
      </c>
      <c r="I8" s="108" t="s">
        <v>781</v>
      </c>
      <c r="J8" s="108" t="s">
        <v>781</v>
      </c>
      <c r="K8" s="108" t="s">
        <v>781</v>
      </c>
      <c r="L8" s="108" t="s">
        <v>781</v>
      </c>
    </row>
    <row r="9" spans="1:12" x14ac:dyDescent="0.4">
      <c r="A9" s="7" t="s">
        <v>785</v>
      </c>
      <c r="B9" s="8"/>
      <c r="C9" s="9" t="s">
        <v>785</v>
      </c>
      <c r="D9" s="8"/>
      <c r="E9" s="109"/>
      <c r="F9" s="109"/>
      <c r="G9" s="109"/>
      <c r="H9" s="109"/>
      <c r="I9" s="109"/>
      <c r="J9" s="109"/>
      <c r="K9" s="109"/>
      <c r="L9" s="109"/>
    </row>
    <row r="10" spans="1:12" x14ac:dyDescent="0.4">
      <c r="A10" s="10"/>
      <c r="B10" s="2" t="s">
        <v>776</v>
      </c>
      <c r="C10" s="10"/>
      <c r="D10" s="4" t="s">
        <v>777</v>
      </c>
      <c r="E10" s="109" t="s">
        <v>786</v>
      </c>
      <c r="F10" s="109" t="s">
        <v>786</v>
      </c>
      <c r="G10" s="109" t="s">
        <v>786</v>
      </c>
      <c r="H10" s="109" t="s">
        <v>786</v>
      </c>
      <c r="I10" s="109" t="s">
        <v>786</v>
      </c>
      <c r="J10" s="109" t="s">
        <v>786</v>
      </c>
      <c r="K10" s="109" t="s">
        <v>786</v>
      </c>
      <c r="L10" s="109" t="s">
        <v>786</v>
      </c>
    </row>
    <row r="11" spans="1:12" ht="47.25" x14ac:dyDescent="0.4">
      <c r="A11" s="11"/>
      <c r="B11" s="2" t="s">
        <v>779</v>
      </c>
      <c r="C11" s="11"/>
      <c r="D11" s="4" t="s">
        <v>780</v>
      </c>
      <c r="E11" s="108" t="s">
        <v>787</v>
      </c>
      <c r="F11" s="108" t="s">
        <v>787</v>
      </c>
      <c r="G11" s="108" t="s">
        <v>787</v>
      </c>
      <c r="H11" s="108" t="s">
        <v>787</v>
      </c>
      <c r="I11" s="108" t="s">
        <v>787</v>
      </c>
      <c r="J11" s="108" t="s">
        <v>787</v>
      </c>
      <c r="K11" s="108" t="s">
        <v>788</v>
      </c>
      <c r="L11" s="108" t="s">
        <v>787</v>
      </c>
    </row>
    <row r="12" spans="1:12" x14ac:dyDescent="0.4">
      <c r="A12" s="7" t="s">
        <v>789</v>
      </c>
      <c r="B12" s="8"/>
      <c r="C12" s="9" t="s">
        <v>789</v>
      </c>
      <c r="D12" s="8"/>
      <c r="E12" s="109"/>
      <c r="F12" s="109"/>
      <c r="G12" s="109"/>
      <c r="H12" s="109"/>
      <c r="I12" s="109"/>
      <c r="J12" s="109"/>
      <c r="K12" s="109"/>
      <c r="L12" s="109"/>
    </row>
    <row r="13" spans="1:12" x14ac:dyDescent="0.4">
      <c r="A13" s="10"/>
      <c r="B13" s="2" t="s">
        <v>776</v>
      </c>
      <c r="C13" s="10"/>
      <c r="D13" s="4" t="s">
        <v>777</v>
      </c>
      <c r="E13" s="109" t="s">
        <v>790</v>
      </c>
      <c r="F13" s="109" t="s">
        <v>790</v>
      </c>
      <c r="G13" s="109" t="s">
        <v>790</v>
      </c>
      <c r="H13" s="109" t="s">
        <v>790</v>
      </c>
      <c r="I13" s="109" t="s">
        <v>790</v>
      </c>
      <c r="J13" s="109" t="s">
        <v>790</v>
      </c>
      <c r="K13" s="109" t="s">
        <v>790</v>
      </c>
      <c r="L13" s="109" t="s">
        <v>790</v>
      </c>
    </row>
    <row r="14" spans="1:12" ht="47.25" x14ac:dyDescent="0.4">
      <c r="A14" s="11"/>
      <c r="B14" s="2" t="s">
        <v>779</v>
      </c>
      <c r="C14" s="11"/>
      <c r="D14" s="4" t="s">
        <v>780</v>
      </c>
      <c r="E14" s="108" t="s">
        <v>791</v>
      </c>
      <c r="F14" s="108" t="s">
        <v>791</v>
      </c>
      <c r="G14" s="108" t="s">
        <v>791</v>
      </c>
      <c r="H14" s="108" t="s">
        <v>791</v>
      </c>
      <c r="I14" s="108" t="s">
        <v>791</v>
      </c>
      <c r="J14" s="108" t="s">
        <v>791</v>
      </c>
      <c r="K14" s="108" t="s">
        <v>791</v>
      </c>
      <c r="L14" s="108" t="s">
        <v>791</v>
      </c>
    </row>
    <row r="15" spans="1:12" x14ac:dyDescent="0.4">
      <c r="A15" s="1" t="s">
        <v>447</v>
      </c>
    </row>
    <row r="16" spans="1:12" x14ac:dyDescent="0.4">
      <c r="A16" s="1" t="s">
        <v>792</v>
      </c>
    </row>
    <row r="17" spans="1:12" x14ac:dyDescent="0.4">
      <c r="A17" s="1" t="s">
        <v>793</v>
      </c>
    </row>
    <row r="18" spans="1:12" x14ac:dyDescent="0.4">
      <c r="A18" s="1" t="s">
        <v>794</v>
      </c>
    </row>
    <row r="20" spans="1:12" ht="16.5" x14ac:dyDescent="0.4">
      <c r="A20" s="99" t="s">
        <v>813</v>
      </c>
      <c r="B20" s="99"/>
      <c r="C20" s="99" t="s">
        <v>795</v>
      </c>
      <c r="D20" s="99"/>
      <c r="E20" s="75">
        <v>2024.3</v>
      </c>
      <c r="F20" s="75">
        <v>2024.6</v>
      </c>
      <c r="G20" s="75">
        <v>2024.9</v>
      </c>
      <c r="H20" s="75">
        <v>2024.12</v>
      </c>
      <c r="I20" s="75">
        <v>2025.3</v>
      </c>
      <c r="J20" s="75">
        <v>2025.6</v>
      </c>
      <c r="K20" s="75">
        <v>2025.9</v>
      </c>
      <c r="L20" s="75">
        <v>2025.12</v>
      </c>
    </row>
    <row r="21" spans="1:12" x14ac:dyDescent="0.4">
      <c r="A21" s="7" t="s">
        <v>774</v>
      </c>
      <c r="B21" s="8"/>
      <c r="C21" s="9" t="s">
        <v>775</v>
      </c>
      <c r="D21" s="8"/>
      <c r="E21" s="109"/>
      <c r="F21" s="109"/>
      <c r="G21" s="109"/>
      <c r="H21" s="109"/>
      <c r="I21" s="109"/>
      <c r="J21" s="109"/>
      <c r="K21" s="109"/>
      <c r="L21" s="109"/>
    </row>
    <row r="22" spans="1:12" x14ac:dyDescent="0.4">
      <c r="A22" s="10"/>
      <c r="B22" s="2" t="s">
        <v>776</v>
      </c>
      <c r="C22" s="10"/>
      <c r="D22" s="4" t="s">
        <v>777</v>
      </c>
      <c r="E22" s="110"/>
      <c r="F22" s="110"/>
      <c r="G22" s="110"/>
      <c r="H22" s="110"/>
      <c r="I22" s="110"/>
      <c r="J22" s="110"/>
      <c r="K22" s="110"/>
      <c r="L22" s="110"/>
    </row>
    <row r="23" spans="1:12" ht="47.25" x14ac:dyDescent="0.4">
      <c r="A23" s="11"/>
      <c r="B23" s="2" t="s">
        <v>779</v>
      </c>
      <c r="C23" s="11"/>
      <c r="D23" s="4" t="s">
        <v>780</v>
      </c>
      <c r="E23" s="108" t="s">
        <v>781</v>
      </c>
      <c r="F23" s="108" t="s">
        <v>781</v>
      </c>
      <c r="G23" s="108" t="s">
        <v>781</v>
      </c>
      <c r="H23" s="108" t="s">
        <v>781</v>
      </c>
      <c r="I23" s="108" t="s">
        <v>781</v>
      </c>
      <c r="J23" s="108" t="s">
        <v>781</v>
      </c>
      <c r="K23" s="108" t="s">
        <v>781</v>
      </c>
      <c r="L23" s="108" t="s">
        <v>781</v>
      </c>
    </row>
    <row r="24" spans="1:12" x14ac:dyDescent="0.4">
      <c r="A24" s="7" t="s">
        <v>782</v>
      </c>
      <c r="B24" s="8"/>
      <c r="C24" s="9" t="s">
        <v>783</v>
      </c>
      <c r="D24" s="8"/>
      <c r="E24" s="109"/>
      <c r="F24" s="109"/>
      <c r="G24" s="109"/>
      <c r="H24" s="109"/>
      <c r="I24" s="109"/>
      <c r="J24" s="109"/>
      <c r="K24" s="109"/>
      <c r="L24" s="109"/>
    </row>
    <row r="25" spans="1:12" x14ac:dyDescent="0.4">
      <c r="A25" s="10"/>
      <c r="B25" s="2" t="s">
        <v>776</v>
      </c>
      <c r="C25" s="10"/>
      <c r="D25" s="4" t="s">
        <v>777</v>
      </c>
      <c r="E25" s="109" t="s">
        <v>784</v>
      </c>
      <c r="F25" s="109" t="s">
        <v>784</v>
      </c>
      <c r="G25" s="109" t="s">
        <v>784</v>
      </c>
      <c r="H25" s="109" t="s">
        <v>784</v>
      </c>
      <c r="I25" s="109" t="s">
        <v>784</v>
      </c>
      <c r="J25" s="109" t="s">
        <v>784</v>
      </c>
      <c r="K25" s="109" t="s">
        <v>784</v>
      </c>
      <c r="L25" s="109" t="s">
        <v>784</v>
      </c>
    </row>
    <row r="26" spans="1:12" ht="47.25" x14ac:dyDescent="0.4">
      <c r="A26" s="11"/>
      <c r="B26" s="2" t="s">
        <v>779</v>
      </c>
      <c r="C26" s="11"/>
      <c r="D26" s="4" t="s">
        <v>780</v>
      </c>
      <c r="E26" s="108" t="s">
        <v>781</v>
      </c>
      <c r="F26" s="108" t="s">
        <v>781</v>
      </c>
      <c r="G26" s="108" t="s">
        <v>781</v>
      </c>
      <c r="H26" s="108" t="s">
        <v>781</v>
      </c>
      <c r="I26" s="108" t="s">
        <v>781</v>
      </c>
      <c r="J26" s="108" t="s">
        <v>781</v>
      </c>
      <c r="K26" s="108" t="s">
        <v>781</v>
      </c>
      <c r="L26" s="108" t="s">
        <v>781</v>
      </c>
    </row>
    <row r="27" spans="1:12" x14ac:dyDescent="0.4">
      <c r="A27" s="1" t="s">
        <v>447</v>
      </c>
      <c r="E27" s="111"/>
      <c r="F27" s="111"/>
      <c r="G27" s="111"/>
      <c r="H27" s="111"/>
      <c r="I27" s="111"/>
      <c r="J27" s="111"/>
      <c r="K27" s="111"/>
      <c r="L27" s="112"/>
    </row>
    <row r="28" spans="1:12" x14ac:dyDescent="0.4">
      <c r="A28" s="1" t="s">
        <v>796</v>
      </c>
      <c r="E28" s="111"/>
      <c r="F28" s="111"/>
      <c r="G28" s="111"/>
      <c r="H28" s="111"/>
      <c r="I28" s="111"/>
      <c r="J28" s="111"/>
      <c r="K28" s="111"/>
      <c r="L28" s="112"/>
    </row>
    <row r="29" spans="1:12" x14ac:dyDescent="0.4">
      <c r="A29" s="1" t="s">
        <v>793</v>
      </c>
      <c r="E29" s="111"/>
      <c r="F29" s="111"/>
      <c r="G29" s="111"/>
      <c r="H29" s="111"/>
      <c r="I29" s="111"/>
      <c r="J29" s="111"/>
      <c r="K29" s="111"/>
      <c r="L29" s="112"/>
    </row>
    <row r="30" spans="1:12" x14ac:dyDescent="0.4">
      <c r="A30" s="1" t="s">
        <v>797</v>
      </c>
    </row>
    <row r="32" spans="1:12" ht="16.5" x14ac:dyDescent="0.4">
      <c r="A32" s="99" t="s">
        <v>814</v>
      </c>
      <c r="B32" s="99"/>
      <c r="C32" s="99" t="s">
        <v>798</v>
      </c>
      <c r="D32" s="99"/>
      <c r="E32" s="75">
        <v>2024.3</v>
      </c>
      <c r="F32" s="75">
        <v>2024.6</v>
      </c>
      <c r="G32" s="75">
        <v>2024.9</v>
      </c>
      <c r="H32" s="75">
        <v>2024.12</v>
      </c>
      <c r="I32" s="75">
        <v>2025.3</v>
      </c>
      <c r="J32" s="75">
        <v>2025.6</v>
      </c>
      <c r="K32" s="75">
        <v>2025.9</v>
      </c>
      <c r="L32" s="75">
        <v>2025.12</v>
      </c>
    </row>
    <row r="33" spans="1:12" x14ac:dyDescent="0.4">
      <c r="A33" s="7" t="s">
        <v>774</v>
      </c>
      <c r="B33" s="8"/>
      <c r="C33" s="9" t="s">
        <v>775</v>
      </c>
      <c r="D33" s="8"/>
      <c r="E33" s="109"/>
      <c r="F33" s="109"/>
      <c r="G33" s="109"/>
      <c r="H33" s="109"/>
      <c r="I33" s="109"/>
      <c r="J33" s="109"/>
      <c r="K33" s="109"/>
      <c r="L33" s="109"/>
    </row>
    <row r="34" spans="1:12" x14ac:dyDescent="0.4">
      <c r="A34" s="10"/>
      <c r="B34" s="2" t="s">
        <v>776</v>
      </c>
      <c r="C34" s="10"/>
      <c r="D34" s="4" t="s">
        <v>777</v>
      </c>
      <c r="E34" s="109" t="s">
        <v>778</v>
      </c>
      <c r="F34" s="109" t="s">
        <v>778</v>
      </c>
      <c r="G34" s="109" t="s">
        <v>778</v>
      </c>
      <c r="H34" s="109" t="s">
        <v>778</v>
      </c>
      <c r="I34" s="109" t="s">
        <v>778</v>
      </c>
      <c r="J34" s="109" t="s">
        <v>778</v>
      </c>
      <c r="K34" s="109" t="s">
        <v>778</v>
      </c>
      <c r="L34" s="109" t="s">
        <v>778</v>
      </c>
    </row>
    <row r="35" spans="1:12" ht="47.25" x14ac:dyDescent="0.4">
      <c r="A35" s="11"/>
      <c r="B35" s="2" t="s">
        <v>779</v>
      </c>
      <c r="C35" s="11"/>
      <c r="D35" s="4" t="s">
        <v>780</v>
      </c>
      <c r="E35" s="108" t="s">
        <v>781</v>
      </c>
      <c r="F35" s="108" t="s">
        <v>781</v>
      </c>
      <c r="G35" s="108" t="s">
        <v>781</v>
      </c>
      <c r="H35" s="108" t="s">
        <v>781</v>
      </c>
      <c r="I35" s="108" t="s">
        <v>781</v>
      </c>
      <c r="J35" s="108" t="s">
        <v>781</v>
      </c>
      <c r="K35" s="108" t="s">
        <v>781</v>
      </c>
      <c r="L35" s="108" t="s">
        <v>781</v>
      </c>
    </row>
    <row r="37" spans="1:12" ht="16.5" x14ac:dyDescent="0.4">
      <c r="A37" s="99" t="s">
        <v>815</v>
      </c>
      <c r="B37" s="99"/>
      <c r="C37" s="99" t="s">
        <v>799</v>
      </c>
      <c r="D37" s="99"/>
      <c r="E37" s="75">
        <v>2024.3</v>
      </c>
      <c r="F37" s="75">
        <v>2024.6</v>
      </c>
      <c r="G37" s="75">
        <v>2024.9</v>
      </c>
      <c r="H37" s="75">
        <v>2024.12</v>
      </c>
      <c r="I37" s="75">
        <v>2025.3</v>
      </c>
      <c r="J37" s="75">
        <v>2025.6</v>
      </c>
      <c r="K37" s="75">
        <v>2025.9</v>
      </c>
      <c r="L37" s="75">
        <v>2025.12</v>
      </c>
    </row>
    <row r="38" spans="1:12" x14ac:dyDescent="0.4">
      <c r="A38" s="7" t="s">
        <v>774</v>
      </c>
      <c r="B38" s="8"/>
      <c r="C38" s="9" t="s">
        <v>775</v>
      </c>
      <c r="D38" s="8"/>
      <c r="E38" s="109"/>
      <c r="F38" s="109"/>
      <c r="G38" s="109"/>
      <c r="H38" s="109"/>
      <c r="I38" s="109"/>
      <c r="J38" s="109"/>
      <c r="K38" s="109"/>
      <c r="L38" s="109"/>
    </row>
    <row r="39" spans="1:12" ht="47.25" x14ac:dyDescent="0.4">
      <c r="A39" s="11"/>
      <c r="B39" s="2" t="s">
        <v>779</v>
      </c>
      <c r="C39" s="11"/>
      <c r="D39" s="4" t="s">
        <v>780</v>
      </c>
      <c r="E39" s="108" t="s">
        <v>781</v>
      </c>
      <c r="F39" s="108" t="s">
        <v>781</v>
      </c>
      <c r="G39" s="108" t="s">
        <v>781</v>
      </c>
      <c r="H39" s="108" t="s">
        <v>781</v>
      </c>
      <c r="I39" s="108" t="s">
        <v>781</v>
      </c>
      <c r="J39" s="108" t="s">
        <v>781</v>
      </c>
      <c r="K39" s="108" t="s">
        <v>781</v>
      </c>
      <c r="L39" s="108" t="s">
        <v>781</v>
      </c>
    </row>
  </sheetData>
  <phoneticPr fontId="2"/>
  <pageMargins left="0.70866141732283472" right="0.70866141732283472" top="0.74803149606299213" bottom="0.74803149606299213" header="0.31496062992125984" footer="0.31496062992125984"/>
  <pageSetup paperSize="9" scale="5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J4"/>
  <sheetViews>
    <sheetView showGridLines="0" view="pageBreakPreview" zoomScale="80" zoomScaleNormal="85" zoomScaleSheetLayoutView="80" workbookViewId="0"/>
  </sheetViews>
  <sheetFormatPr defaultColWidth="8.625" defaultRowHeight="16.5" x14ac:dyDescent="0.4"/>
  <cols>
    <col min="1" max="1" width="15.625" style="13" bestFit="1" customWidth="1"/>
    <col min="2" max="2" width="35.125" style="13" bestFit="1" customWidth="1"/>
    <col min="3" max="10" width="12" style="13" customWidth="1"/>
    <col min="11" max="16384" width="8.625" style="13"/>
  </cols>
  <sheetData>
    <row r="1" spans="1:10" x14ac:dyDescent="0.4">
      <c r="A1" s="99" t="s">
        <v>800</v>
      </c>
      <c r="B1" s="99" t="s">
        <v>801</v>
      </c>
      <c r="C1" s="75">
        <v>2024.3</v>
      </c>
      <c r="D1" s="75">
        <v>2024.6</v>
      </c>
      <c r="E1" s="75">
        <v>2024.9</v>
      </c>
      <c r="F1" s="75">
        <v>2024.12</v>
      </c>
      <c r="G1" s="75">
        <v>2025.3</v>
      </c>
      <c r="H1" s="75">
        <v>2025.6</v>
      </c>
      <c r="I1" s="75">
        <v>2025.9</v>
      </c>
      <c r="J1" s="75">
        <v>2025.12</v>
      </c>
    </row>
    <row r="2" spans="1:10" x14ac:dyDescent="0.4">
      <c r="A2" s="19" t="s">
        <v>802</v>
      </c>
      <c r="B2" s="19" t="s">
        <v>803</v>
      </c>
      <c r="C2" s="19">
        <v>151.53</v>
      </c>
      <c r="D2" s="19">
        <v>161.03</v>
      </c>
      <c r="E2" s="19">
        <v>142.07</v>
      </c>
      <c r="F2" s="19">
        <v>158.11000000000001</v>
      </c>
      <c r="G2" s="100">
        <v>148.9</v>
      </c>
      <c r="H2" s="19">
        <v>144.02000000000001</v>
      </c>
      <c r="I2" s="19">
        <v>148.22</v>
      </c>
      <c r="J2" s="19">
        <v>156.18</v>
      </c>
    </row>
    <row r="3" spans="1:10" x14ac:dyDescent="0.4">
      <c r="A3" s="19" t="s">
        <v>804</v>
      </c>
      <c r="B3" s="19" t="s">
        <v>805</v>
      </c>
      <c r="C3" s="19">
        <v>163.25</v>
      </c>
      <c r="D3" s="19">
        <v>172.21</v>
      </c>
      <c r="E3" s="100">
        <v>158.6</v>
      </c>
      <c r="F3" s="19">
        <v>164.88</v>
      </c>
      <c r="G3" s="19">
        <v>161.32</v>
      </c>
      <c r="H3" s="19">
        <v>168.93</v>
      </c>
      <c r="I3" s="19">
        <v>173.97</v>
      </c>
      <c r="J3" s="19">
        <v>183.89</v>
      </c>
    </row>
    <row r="4" spans="1:10" x14ac:dyDescent="0.4">
      <c r="A4" s="19" t="s">
        <v>806</v>
      </c>
      <c r="B4" s="19" t="s">
        <v>807</v>
      </c>
      <c r="C4" s="19">
        <v>191.23</v>
      </c>
      <c r="D4" s="19">
        <v>203.52</v>
      </c>
      <c r="E4" s="19">
        <v>190.21</v>
      </c>
      <c r="F4" s="19">
        <v>199.01</v>
      </c>
      <c r="G4" s="19">
        <v>193.01</v>
      </c>
      <c r="H4" s="19">
        <v>197.73</v>
      </c>
      <c r="I4" s="100">
        <v>199.3</v>
      </c>
      <c r="J4" s="19">
        <v>211.05</v>
      </c>
    </row>
  </sheetData>
  <phoneticPr fontId="2"/>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P41"/>
  <sheetViews>
    <sheetView showGridLines="0" view="pageBreakPreview" zoomScale="80" zoomScaleNormal="80" zoomScaleSheetLayoutView="80" workbookViewId="0">
      <pane ySplit="6" topLeftCell="A7" activePane="bottomLeft" state="frozen"/>
      <selection activeCell="C25" sqref="C25"/>
      <selection pane="bottomLeft"/>
    </sheetView>
  </sheetViews>
  <sheetFormatPr defaultColWidth="8.625" defaultRowHeight="16.5" x14ac:dyDescent="0.4"/>
  <cols>
    <col min="1" max="3" width="2.875" style="13" customWidth="1"/>
    <col min="4" max="4" width="29.875" style="13" customWidth="1"/>
    <col min="5" max="7" width="2.875" style="13" customWidth="1"/>
    <col min="8" max="8" width="62.125" style="13" customWidth="1"/>
    <col min="9" max="16" width="11" style="13" customWidth="1"/>
    <col min="17" max="16384" width="8.625" style="13"/>
  </cols>
  <sheetData>
    <row r="1" spans="1:16" ht="19.5" x14ac:dyDescent="0.4">
      <c r="A1" s="66" t="s">
        <v>28</v>
      </c>
      <c r="B1" s="66"/>
      <c r="C1" s="66"/>
      <c r="D1" s="66"/>
      <c r="E1" s="66" t="s">
        <v>29</v>
      </c>
      <c r="F1" s="67"/>
    </row>
    <row r="2" spans="1:16" ht="19.5" x14ac:dyDescent="0.4">
      <c r="A2" s="66" t="s">
        <v>30</v>
      </c>
      <c r="B2" s="66"/>
      <c r="C2" s="66"/>
      <c r="D2" s="66"/>
      <c r="E2" s="66" t="s">
        <v>31</v>
      </c>
      <c r="F2" s="67"/>
      <c r="N2" s="14"/>
      <c r="O2" s="14"/>
      <c r="P2" s="14" t="s">
        <v>816</v>
      </c>
    </row>
    <row r="3" spans="1:16" ht="18" customHeight="1" x14ac:dyDescent="0.4">
      <c r="A3" s="159" t="s">
        <v>30</v>
      </c>
      <c r="B3" s="160"/>
      <c r="C3" s="160"/>
      <c r="D3" s="161"/>
      <c r="E3" s="159" t="s">
        <v>31</v>
      </c>
      <c r="F3" s="160"/>
      <c r="G3" s="160"/>
      <c r="H3" s="161"/>
      <c r="I3" s="168" t="s">
        <v>32</v>
      </c>
      <c r="J3" s="69"/>
      <c r="K3" s="70"/>
      <c r="L3" s="70"/>
      <c r="M3" s="168" t="s">
        <v>33</v>
      </c>
      <c r="N3" s="71"/>
      <c r="O3" s="72"/>
      <c r="P3" s="156" t="s">
        <v>34</v>
      </c>
    </row>
    <row r="4" spans="1:16" ht="15" customHeight="1" x14ac:dyDescent="0.4">
      <c r="A4" s="162"/>
      <c r="B4" s="163"/>
      <c r="C4" s="163"/>
      <c r="D4" s="164"/>
      <c r="E4" s="162"/>
      <c r="F4" s="163"/>
      <c r="G4" s="163"/>
      <c r="H4" s="164"/>
      <c r="I4" s="169"/>
      <c r="J4" s="73"/>
      <c r="K4" s="74"/>
      <c r="L4" s="168" t="s">
        <v>35</v>
      </c>
      <c r="M4" s="169"/>
      <c r="N4" s="73"/>
      <c r="O4" s="74"/>
      <c r="P4" s="157"/>
    </row>
    <row r="5" spans="1:16" ht="15" customHeight="1" x14ac:dyDescent="0.4">
      <c r="A5" s="162"/>
      <c r="B5" s="163"/>
      <c r="C5" s="163"/>
      <c r="D5" s="164"/>
      <c r="E5" s="162"/>
      <c r="F5" s="163"/>
      <c r="G5" s="163"/>
      <c r="H5" s="164"/>
      <c r="I5" s="169"/>
      <c r="J5" s="73"/>
      <c r="K5" s="168" t="s">
        <v>36</v>
      </c>
      <c r="L5" s="169"/>
      <c r="M5" s="169"/>
      <c r="N5" s="73"/>
      <c r="O5" s="168" t="s">
        <v>36</v>
      </c>
      <c r="P5" s="157"/>
    </row>
    <row r="6" spans="1:16" ht="15" customHeight="1" x14ac:dyDescent="0.4">
      <c r="A6" s="165"/>
      <c r="B6" s="166"/>
      <c r="C6" s="166"/>
      <c r="D6" s="167"/>
      <c r="E6" s="165"/>
      <c r="F6" s="166"/>
      <c r="G6" s="166"/>
      <c r="H6" s="167"/>
      <c r="I6" s="170"/>
      <c r="J6" s="75" t="s">
        <v>37</v>
      </c>
      <c r="K6" s="170"/>
      <c r="L6" s="170"/>
      <c r="M6" s="170"/>
      <c r="N6" s="75" t="s">
        <v>37</v>
      </c>
      <c r="O6" s="170"/>
      <c r="P6" s="158"/>
    </row>
    <row r="7" spans="1:16" x14ac:dyDescent="0.4">
      <c r="A7" s="15" t="s">
        <v>38</v>
      </c>
      <c r="B7" s="31"/>
      <c r="C7" s="31"/>
      <c r="D7" s="25"/>
      <c r="E7" s="15" t="s">
        <v>39</v>
      </c>
      <c r="F7" s="31"/>
      <c r="G7" s="31"/>
      <c r="H7" s="25"/>
      <c r="I7" s="32">
        <v>267.89999999999998</v>
      </c>
      <c r="J7" s="32">
        <v>72.900000000000006</v>
      </c>
      <c r="K7" s="32">
        <v>140.9</v>
      </c>
      <c r="L7" s="32">
        <v>227.4</v>
      </c>
      <c r="M7" s="32">
        <v>298.7</v>
      </c>
      <c r="N7" s="32">
        <v>87</v>
      </c>
      <c r="O7" s="32">
        <v>165.7</v>
      </c>
      <c r="P7" s="32">
        <v>249.6</v>
      </c>
    </row>
    <row r="8" spans="1:16" x14ac:dyDescent="0.4">
      <c r="A8" s="20"/>
      <c r="B8" s="23" t="s">
        <v>40</v>
      </c>
      <c r="C8" s="16"/>
      <c r="D8" s="17"/>
      <c r="E8" s="20"/>
      <c r="F8" s="23" t="s">
        <v>41</v>
      </c>
      <c r="G8" s="16"/>
      <c r="H8" s="17"/>
      <c r="I8" s="32">
        <v>156.1</v>
      </c>
      <c r="J8" s="32">
        <v>41.5</v>
      </c>
      <c r="K8" s="32">
        <v>80.3</v>
      </c>
      <c r="L8" s="32">
        <v>119</v>
      </c>
      <c r="M8" s="32">
        <v>158</v>
      </c>
      <c r="N8" s="32">
        <v>30.9</v>
      </c>
      <c r="O8" s="32">
        <v>64.400000000000006</v>
      </c>
      <c r="P8" s="32">
        <v>107.4</v>
      </c>
    </row>
    <row r="9" spans="1:16" x14ac:dyDescent="0.4">
      <c r="A9" s="20"/>
      <c r="B9" s="33" t="s">
        <v>42</v>
      </c>
      <c r="C9" s="16"/>
      <c r="D9" s="17"/>
      <c r="E9" s="20"/>
      <c r="F9" s="33" t="s">
        <v>43</v>
      </c>
      <c r="G9" s="16"/>
      <c r="H9" s="17"/>
      <c r="I9" s="32">
        <v>111.7</v>
      </c>
      <c r="J9" s="32">
        <v>31.3</v>
      </c>
      <c r="K9" s="32">
        <v>60.5</v>
      </c>
      <c r="L9" s="32">
        <v>108.4</v>
      </c>
      <c r="M9" s="32">
        <v>140.6</v>
      </c>
      <c r="N9" s="32">
        <v>56.1</v>
      </c>
      <c r="O9" s="32">
        <v>101.2</v>
      </c>
      <c r="P9" s="32">
        <v>142.19999999999999</v>
      </c>
    </row>
    <row r="10" spans="1:16" x14ac:dyDescent="0.4">
      <c r="A10" s="20"/>
      <c r="B10" s="20"/>
      <c r="C10" s="23" t="s">
        <v>44</v>
      </c>
      <c r="D10" s="17"/>
      <c r="E10" s="20"/>
      <c r="F10" s="20"/>
      <c r="G10" s="23" t="s">
        <v>45</v>
      </c>
      <c r="H10" s="17"/>
      <c r="I10" s="32">
        <v>43.1</v>
      </c>
      <c r="J10" s="32">
        <v>8</v>
      </c>
      <c r="K10" s="32">
        <v>19.5</v>
      </c>
      <c r="L10" s="32">
        <v>32.200000000000003</v>
      </c>
      <c r="M10" s="32">
        <v>44.2</v>
      </c>
      <c r="N10" s="32">
        <v>10.3</v>
      </c>
      <c r="O10" s="32">
        <v>23.9</v>
      </c>
      <c r="P10" s="32">
        <v>38.5</v>
      </c>
    </row>
    <row r="11" spans="1:16" x14ac:dyDescent="0.4">
      <c r="A11" s="20"/>
      <c r="B11" s="20"/>
      <c r="C11" s="20" t="s">
        <v>46</v>
      </c>
      <c r="D11" s="34"/>
      <c r="E11" s="20"/>
      <c r="F11" s="20"/>
      <c r="G11" s="20" t="s">
        <v>47</v>
      </c>
      <c r="H11" s="34"/>
      <c r="I11" s="32">
        <v>12.4</v>
      </c>
      <c r="J11" s="32">
        <v>7</v>
      </c>
      <c r="K11" s="32">
        <v>-0.6</v>
      </c>
      <c r="L11" s="32">
        <v>6.3</v>
      </c>
      <c r="M11" s="32">
        <v>8</v>
      </c>
      <c r="N11" s="32">
        <v>-1.8</v>
      </c>
      <c r="O11" s="32">
        <v>4.7</v>
      </c>
      <c r="P11" s="32">
        <v>12</v>
      </c>
    </row>
    <row r="12" spans="1:16" x14ac:dyDescent="0.4">
      <c r="A12" s="20"/>
      <c r="B12" s="20"/>
      <c r="C12" s="15" t="s">
        <v>48</v>
      </c>
      <c r="D12" s="17"/>
      <c r="E12" s="20"/>
      <c r="F12" s="20"/>
      <c r="G12" s="15" t="s">
        <v>49</v>
      </c>
      <c r="H12" s="17"/>
      <c r="I12" s="32">
        <v>56.1</v>
      </c>
      <c r="J12" s="32">
        <v>16.2</v>
      </c>
      <c r="K12" s="32">
        <v>41.6</v>
      </c>
      <c r="L12" s="32">
        <v>69.8</v>
      </c>
      <c r="M12" s="32">
        <v>88.3</v>
      </c>
      <c r="N12" s="32">
        <v>47.5</v>
      </c>
      <c r="O12" s="32">
        <v>72.5</v>
      </c>
      <c r="P12" s="32">
        <v>91.6</v>
      </c>
    </row>
    <row r="13" spans="1:16" x14ac:dyDescent="0.4">
      <c r="A13" s="21"/>
      <c r="B13" s="21"/>
      <c r="C13" s="21"/>
      <c r="D13" s="19" t="s">
        <v>50</v>
      </c>
      <c r="E13" s="21"/>
      <c r="F13" s="21"/>
      <c r="G13" s="21"/>
      <c r="H13" s="19" t="s">
        <v>51</v>
      </c>
      <c r="I13" s="32">
        <v>61.6</v>
      </c>
      <c r="J13" s="32">
        <v>20</v>
      </c>
      <c r="K13" s="32">
        <v>37.299999999999997</v>
      </c>
      <c r="L13" s="32">
        <v>55.4</v>
      </c>
      <c r="M13" s="32">
        <v>73.099999999999994</v>
      </c>
      <c r="N13" s="32">
        <v>18.600000000000001</v>
      </c>
      <c r="O13" s="32">
        <v>38.200000000000003</v>
      </c>
      <c r="P13" s="32">
        <v>59.6</v>
      </c>
    </row>
    <row r="14" spans="1:16" x14ac:dyDescent="0.4">
      <c r="A14" s="15" t="s">
        <v>52</v>
      </c>
      <c r="D14" s="17"/>
      <c r="E14" s="15" t="s">
        <v>53</v>
      </c>
      <c r="H14" s="17"/>
      <c r="I14" s="18">
        <v>-165.7</v>
      </c>
      <c r="J14" s="18">
        <v>-41.9</v>
      </c>
      <c r="K14" s="18">
        <v>-82.8</v>
      </c>
      <c r="L14" s="18">
        <v>-124.4</v>
      </c>
      <c r="M14" s="18">
        <v>-168.4</v>
      </c>
      <c r="N14" s="18">
        <v>-43.7</v>
      </c>
      <c r="O14" s="18">
        <v>-86.5</v>
      </c>
      <c r="P14" s="18">
        <v>-131.4</v>
      </c>
    </row>
    <row r="15" spans="1:16" x14ac:dyDescent="0.4">
      <c r="A15" s="20"/>
      <c r="B15" s="23" t="s">
        <v>54</v>
      </c>
      <c r="C15" s="16"/>
      <c r="D15" s="17"/>
      <c r="E15" s="20"/>
      <c r="F15" s="23" t="s">
        <v>55</v>
      </c>
      <c r="G15" s="16"/>
      <c r="H15" s="17"/>
      <c r="I15" s="18">
        <v>-67.900000000000006</v>
      </c>
      <c r="J15" s="18">
        <v>-16.3</v>
      </c>
      <c r="K15" s="18">
        <v>-32.700000000000003</v>
      </c>
      <c r="L15" s="18">
        <v>-48.6</v>
      </c>
      <c r="M15" s="18">
        <v>-64.7</v>
      </c>
      <c r="N15" s="18">
        <v>-16.2</v>
      </c>
      <c r="O15" s="18">
        <v>-33.4</v>
      </c>
      <c r="P15" s="18">
        <v>-50.2</v>
      </c>
    </row>
    <row r="16" spans="1:16" x14ac:dyDescent="0.4">
      <c r="A16" s="20"/>
      <c r="B16" s="15" t="s">
        <v>56</v>
      </c>
      <c r="C16" s="16"/>
      <c r="D16" s="17"/>
      <c r="E16" s="20"/>
      <c r="F16" s="15" t="s">
        <v>57</v>
      </c>
      <c r="G16" s="16"/>
      <c r="H16" s="17"/>
      <c r="I16" s="18">
        <v>-97.8</v>
      </c>
      <c r="J16" s="18">
        <v>-25.5</v>
      </c>
      <c r="K16" s="18">
        <v>-50.1</v>
      </c>
      <c r="L16" s="18">
        <v>-75.8</v>
      </c>
      <c r="M16" s="18">
        <v>-103.7</v>
      </c>
      <c r="N16" s="18">
        <v>-27.4</v>
      </c>
      <c r="O16" s="18">
        <v>-53.1</v>
      </c>
      <c r="P16" s="18">
        <v>-81.2</v>
      </c>
    </row>
    <row r="17" spans="1:16" x14ac:dyDescent="0.4">
      <c r="A17" s="20"/>
      <c r="B17" s="20"/>
      <c r="C17" s="19" t="s">
        <v>58</v>
      </c>
      <c r="D17" s="19"/>
      <c r="E17" s="20"/>
      <c r="F17" s="20"/>
      <c r="G17" s="19" t="s">
        <v>59</v>
      </c>
      <c r="H17" s="19"/>
      <c r="I17" s="18">
        <v>-14.8</v>
      </c>
      <c r="J17" s="18">
        <v>-3.7</v>
      </c>
      <c r="K17" s="18">
        <v>-7.4</v>
      </c>
      <c r="L17" s="18">
        <v>-11.5</v>
      </c>
      <c r="M17" s="18">
        <v>-15.7</v>
      </c>
      <c r="N17" s="18">
        <v>-3.8</v>
      </c>
      <c r="O17" s="18">
        <v>-7.5</v>
      </c>
      <c r="P17" s="18">
        <v>-11.2</v>
      </c>
    </row>
    <row r="18" spans="1:16" x14ac:dyDescent="0.4">
      <c r="A18" s="20"/>
      <c r="B18" s="20"/>
      <c r="C18" s="19" t="s">
        <v>60</v>
      </c>
      <c r="D18" s="19"/>
      <c r="E18" s="20"/>
      <c r="F18" s="20"/>
      <c r="G18" s="19" t="s">
        <v>61</v>
      </c>
      <c r="H18" s="19"/>
      <c r="I18" s="18">
        <v>-31.7</v>
      </c>
      <c r="J18" s="18">
        <v>-8.6</v>
      </c>
      <c r="K18" s="18">
        <v>-16.8</v>
      </c>
      <c r="L18" s="18">
        <v>-25.6</v>
      </c>
      <c r="M18" s="18">
        <v>-34.700000000000003</v>
      </c>
      <c r="N18" s="18">
        <v>-9.1</v>
      </c>
      <c r="O18" s="18">
        <v>-18.3</v>
      </c>
      <c r="P18" s="18">
        <v>-27.9</v>
      </c>
    </row>
    <row r="19" spans="1:16" x14ac:dyDescent="0.4">
      <c r="A19" s="20"/>
      <c r="B19" s="20"/>
      <c r="C19" s="19" t="s">
        <v>62</v>
      </c>
      <c r="D19" s="19"/>
      <c r="E19" s="20"/>
      <c r="F19" s="20"/>
      <c r="G19" s="19" t="s">
        <v>63</v>
      </c>
      <c r="H19" s="19"/>
      <c r="I19" s="18">
        <v>-14.4</v>
      </c>
      <c r="J19" s="18">
        <v>-3.9</v>
      </c>
      <c r="K19" s="18">
        <v>-7.4</v>
      </c>
      <c r="L19" s="18">
        <v>-10.8</v>
      </c>
      <c r="M19" s="18">
        <v>-15.2</v>
      </c>
      <c r="N19" s="18">
        <v>-4.2</v>
      </c>
      <c r="O19" s="18">
        <v>-7.5</v>
      </c>
      <c r="P19" s="18">
        <v>-11.1</v>
      </c>
    </row>
    <row r="20" spans="1:16" x14ac:dyDescent="0.4">
      <c r="A20" s="20"/>
      <c r="B20" s="20"/>
      <c r="C20" s="19" t="s">
        <v>64</v>
      </c>
      <c r="D20" s="19"/>
      <c r="E20" s="20"/>
      <c r="F20" s="20"/>
      <c r="G20" s="19" t="s">
        <v>65</v>
      </c>
      <c r="H20" s="19"/>
      <c r="I20" s="18">
        <v>-9.1999999999999993</v>
      </c>
      <c r="J20" s="18">
        <v>-2.5</v>
      </c>
      <c r="K20" s="18">
        <v>-4.9000000000000004</v>
      </c>
      <c r="L20" s="18">
        <v>-7.5</v>
      </c>
      <c r="M20" s="18">
        <v>-10.3</v>
      </c>
      <c r="N20" s="18">
        <v>-3</v>
      </c>
      <c r="O20" s="18">
        <v>-5.3</v>
      </c>
      <c r="P20" s="18">
        <v>-8.3000000000000007</v>
      </c>
    </row>
    <row r="21" spans="1:16" x14ac:dyDescent="0.4">
      <c r="A21" s="20"/>
      <c r="B21" s="20"/>
      <c r="C21" s="19" t="s">
        <v>66</v>
      </c>
      <c r="D21" s="19"/>
      <c r="E21" s="20"/>
      <c r="F21" s="20"/>
      <c r="G21" s="19" t="s">
        <v>67</v>
      </c>
      <c r="H21" s="19"/>
      <c r="I21" s="18">
        <v>-0.8</v>
      </c>
      <c r="J21" s="18">
        <v>-0.2</v>
      </c>
      <c r="K21" s="18">
        <v>-0.4</v>
      </c>
      <c r="L21" s="18">
        <v>-0.7</v>
      </c>
      <c r="M21" s="18">
        <v>-0.9</v>
      </c>
      <c r="N21" s="18">
        <v>-0.2</v>
      </c>
      <c r="O21" s="18">
        <v>-0.5</v>
      </c>
      <c r="P21" s="18">
        <v>-0.8</v>
      </c>
    </row>
    <row r="22" spans="1:16" x14ac:dyDescent="0.4">
      <c r="A22" s="21"/>
      <c r="B22" s="21"/>
      <c r="C22" s="19" t="s">
        <v>68</v>
      </c>
      <c r="D22" s="19"/>
      <c r="E22" s="21"/>
      <c r="F22" s="21"/>
      <c r="G22" s="19" t="s">
        <v>69</v>
      </c>
      <c r="H22" s="19"/>
      <c r="I22" s="18">
        <v>-26.6</v>
      </c>
      <c r="J22" s="18">
        <v>-6.4</v>
      </c>
      <c r="K22" s="18">
        <v>-12.8</v>
      </c>
      <c r="L22" s="18">
        <v>-19.5</v>
      </c>
      <c r="M22" s="18">
        <v>-26.6</v>
      </c>
      <c r="N22" s="18">
        <v>-6.9</v>
      </c>
      <c r="O22" s="18">
        <v>-13.7</v>
      </c>
      <c r="P22" s="18">
        <v>-21.6</v>
      </c>
    </row>
    <row r="23" spans="1:16" x14ac:dyDescent="0.4">
      <c r="A23" s="23" t="s">
        <v>70</v>
      </c>
      <c r="B23" s="16"/>
      <c r="C23" s="16"/>
      <c r="D23" s="17"/>
      <c r="E23" s="23" t="s">
        <v>71</v>
      </c>
      <c r="F23" s="16"/>
      <c r="G23" s="16"/>
      <c r="H23" s="17"/>
      <c r="I23" s="32">
        <v>102.2</v>
      </c>
      <c r="J23" s="32">
        <v>30.9</v>
      </c>
      <c r="K23" s="32">
        <v>58</v>
      </c>
      <c r="L23" s="32">
        <v>102.9</v>
      </c>
      <c r="M23" s="32">
        <v>130.19999999999999</v>
      </c>
      <c r="N23" s="32">
        <v>43.2</v>
      </c>
      <c r="O23" s="32">
        <v>79.2</v>
      </c>
      <c r="P23" s="32">
        <v>118.1</v>
      </c>
    </row>
    <row r="24" spans="1:16" x14ac:dyDescent="0.4">
      <c r="A24" s="15" t="s">
        <v>72</v>
      </c>
      <c r="B24" s="31"/>
      <c r="C24" s="31"/>
      <c r="D24" s="25"/>
      <c r="E24" s="15" t="s">
        <v>73</v>
      </c>
      <c r="F24" s="31"/>
      <c r="G24" s="31"/>
      <c r="H24" s="25"/>
      <c r="I24" s="18">
        <v>-37.799999999999997</v>
      </c>
      <c r="J24" s="18">
        <v>-11.4</v>
      </c>
      <c r="K24" s="18">
        <v>-25</v>
      </c>
      <c r="L24" s="18">
        <v>-36.299999999999997</v>
      </c>
      <c r="M24" s="18">
        <v>-47</v>
      </c>
      <c r="N24" s="18">
        <v>-7.8</v>
      </c>
      <c r="O24" s="18">
        <v>-17.100000000000001</v>
      </c>
      <c r="P24" s="18">
        <v>-25.3</v>
      </c>
    </row>
    <row r="25" spans="1:16" x14ac:dyDescent="0.4">
      <c r="A25" s="20"/>
      <c r="B25" s="19" t="s">
        <v>74</v>
      </c>
      <c r="C25" s="19"/>
      <c r="D25" s="19"/>
      <c r="E25" s="20"/>
      <c r="F25" s="19" t="s">
        <v>75</v>
      </c>
      <c r="G25" s="19"/>
      <c r="H25" s="19"/>
      <c r="I25" s="18">
        <v>-0.9</v>
      </c>
      <c r="J25" s="18">
        <v>-0.3</v>
      </c>
      <c r="K25" s="18">
        <v>-0.8</v>
      </c>
      <c r="L25" s="18">
        <v>-1.3</v>
      </c>
      <c r="M25" s="18">
        <v>-1.6</v>
      </c>
      <c r="N25" s="18">
        <v>-0.3</v>
      </c>
      <c r="O25" s="18">
        <v>-0.9</v>
      </c>
      <c r="P25" s="18">
        <v>-1.7</v>
      </c>
    </row>
    <row r="26" spans="1:16" x14ac:dyDescent="0.4">
      <c r="A26" s="20"/>
      <c r="B26" s="33" t="s">
        <v>76</v>
      </c>
      <c r="C26" s="19"/>
      <c r="D26" s="19"/>
      <c r="E26" s="20"/>
      <c r="F26" s="33" t="s">
        <v>77</v>
      </c>
      <c r="G26" s="19"/>
      <c r="H26" s="19"/>
      <c r="I26" s="18">
        <v>-44.8</v>
      </c>
      <c r="J26" s="18">
        <v>-13.2</v>
      </c>
      <c r="K26" s="18">
        <v>-28.5</v>
      </c>
      <c r="L26" s="18">
        <v>-41.6</v>
      </c>
      <c r="M26" s="18">
        <v>-54.2</v>
      </c>
      <c r="N26" s="18">
        <v>-9.4</v>
      </c>
      <c r="O26" s="18">
        <v>-20.100000000000001</v>
      </c>
      <c r="P26" s="18">
        <v>-29.7</v>
      </c>
    </row>
    <row r="27" spans="1:16" x14ac:dyDescent="0.4">
      <c r="A27" s="20"/>
      <c r="B27" s="35"/>
      <c r="C27" s="19" t="s">
        <v>78</v>
      </c>
      <c r="D27" s="19"/>
      <c r="E27" s="20"/>
      <c r="F27" s="35"/>
      <c r="G27" s="19" t="s">
        <v>79</v>
      </c>
      <c r="H27" s="19"/>
      <c r="I27" s="18">
        <v>-29.4</v>
      </c>
      <c r="J27" s="18">
        <v>-6.1</v>
      </c>
      <c r="K27" s="18">
        <v>-12.7</v>
      </c>
      <c r="L27" s="18">
        <v>-20.399999999999999</v>
      </c>
      <c r="M27" s="18">
        <v>-27</v>
      </c>
      <c r="N27" s="18">
        <v>-5.9</v>
      </c>
      <c r="O27" s="18">
        <v>-11.6</v>
      </c>
      <c r="P27" s="18">
        <v>-17.399999999999999</v>
      </c>
    </row>
    <row r="28" spans="1:16" x14ac:dyDescent="0.4">
      <c r="A28" s="20"/>
      <c r="B28" s="36"/>
      <c r="C28" s="33" t="s">
        <v>80</v>
      </c>
      <c r="D28" s="33"/>
      <c r="E28" s="20"/>
      <c r="F28" s="36"/>
      <c r="G28" s="33" t="s">
        <v>81</v>
      </c>
      <c r="H28" s="33"/>
      <c r="I28" s="18">
        <v>-15.4</v>
      </c>
      <c r="J28" s="18">
        <v>-7.1</v>
      </c>
      <c r="K28" s="18">
        <v>-15.7</v>
      </c>
      <c r="L28" s="18">
        <v>-21.2</v>
      </c>
      <c r="M28" s="18">
        <v>-27.1</v>
      </c>
      <c r="N28" s="18">
        <v>-3.4</v>
      </c>
      <c r="O28" s="18">
        <v>-8.4</v>
      </c>
      <c r="P28" s="18">
        <v>-12.2</v>
      </c>
    </row>
    <row r="29" spans="1:16" x14ac:dyDescent="0.4">
      <c r="A29" s="20"/>
      <c r="B29" s="19" t="s">
        <v>82</v>
      </c>
      <c r="C29" s="19"/>
      <c r="D29" s="19"/>
      <c r="E29" s="20"/>
      <c r="F29" s="19" t="s">
        <v>83</v>
      </c>
      <c r="G29" s="19"/>
      <c r="H29" s="19"/>
      <c r="I29" s="18">
        <v>-0.2</v>
      </c>
      <c r="J29" s="18">
        <v>-9.9999999999999998E-13</v>
      </c>
      <c r="K29" s="18">
        <v>-9.9999999999999998E-13</v>
      </c>
      <c r="L29" s="18">
        <v>-9.9999999999999998E-13</v>
      </c>
      <c r="M29" s="18">
        <v>-9.9999999999999998E-13</v>
      </c>
      <c r="N29" s="18">
        <v>-9.9999999999999998E-13</v>
      </c>
      <c r="O29" s="18">
        <v>-9.9999999999999998E-13</v>
      </c>
      <c r="P29" s="18">
        <v>-9.9999999999999998E-13</v>
      </c>
    </row>
    <row r="30" spans="1:16" x14ac:dyDescent="0.4">
      <c r="A30" s="21"/>
      <c r="B30" s="19" t="s">
        <v>84</v>
      </c>
      <c r="C30" s="19"/>
      <c r="D30" s="19"/>
      <c r="E30" s="21"/>
      <c r="F30" s="19" t="s">
        <v>85</v>
      </c>
      <c r="G30" s="19"/>
      <c r="H30" s="19"/>
      <c r="I30" s="32">
        <v>8.1999999999999993</v>
      </c>
      <c r="J30" s="32">
        <v>2.1</v>
      </c>
      <c r="K30" s="32">
        <v>4.4000000000000004</v>
      </c>
      <c r="L30" s="32">
        <v>6.7</v>
      </c>
      <c r="M30" s="32">
        <v>8.9</v>
      </c>
      <c r="N30" s="32">
        <v>1.9</v>
      </c>
      <c r="O30" s="32">
        <v>3.9</v>
      </c>
      <c r="P30" s="32">
        <v>6.1</v>
      </c>
    </row>
    <row r="31" spans="1:16" x14ac:dyDescent="0.4">
      <c r="A31" s="23" t="s">
        <v>86</v>
      </c>
      <c r="B31" s="16"/>
      <c r="C31" s="16"/>
      <c r="D31" s="17"/>
      <c r="E31" s="23" t="s">
        <v>87</v>
      </c>
      <c r="F31" s="16"/>
      <c r="G31" s="16"/>
      <c r="H31" s="17"/>
      <c r="I31" s="32">
        <v>64.3</v>
      </c>
      <c r="J31" s="32">
        <v>19.5</v>
      </c>
      <c r="K31" s="32">
        <v>32.9</v>
      </c>
      <c r="L31" s="32">
        <v>66.599999999999994</v>
      </c>
      <c r="M31" s="32">
        <v>83.1</v>
      </c>
      <c r="N31" s="32">
        <v>35.4</v>
      </c>
      <c r="O31" s="32">
        <v>62</v>
      </c>
      <c r="P31" s="32">
        <v>92.7</v>
      </c>
    </row>
    <row r="32" spans="1:16" x14ac:dyDescent="0.4">
      <c r="A32" s="15" t="s">
        <v>88</v>
      </c>
      <c r="B32" s="16"/>
      <c r="C32" s="16"/>
      <c r="D32" s="17"/>
      <c r="E32" s="15" t="s">
        <v>89</v>
      </c>
      <c r="F32" s="16"/>
      <c r="G32" s="16"/>
      <c r="H32" s="17"/>
      <c r="I32" s="18">
        <v>-4.4000000000000004</v>
      </c>
      <c r="J32" s="18">
        <v>-1.2</v>
      </c>
      <c r="K32" s="18">
        <v>-2.1</v>
      </c>
      <c r="L32" s="18">
        <v>-3</v>
      </c>
      <c r="M32" s="18">
        <v>-4.0999999999999996</v>
      </c>
      <c r="N32" s="18">
        <v>-0.3</v>
      </c>
      <c r="O32" s="18">
        <v>-0.6</v>
      </c>
      <c r="P32" s="18">
        <v>-1</v>
      </c>
    </row>
    <row r="33" spans="1:16" x14ac:dyDescent="0.4">
      <c r="A33" s="15" t="s">
        <v>90</v>
      </c>
      <c r="E33" s="15" t="s">
        <v>91</v>
      </c>
      <c r="I33" s="32">
        <v>3</v>
      </c>
      <c r="J33" s="32">
        <v>18.2</v>
      </c>
      <c r="K33" s="32">
        <v>19.8</v>
      </c>
      <c r="L33" s="32">
        <v>22</v>
      </c>
      <c r="M33" s="32">
        <v>20.3</v>
      </c>
      <c r="N33" s="32">
        <v>1.5</v>
      </c>
      <c r="O33" s="32">
        <v>0.3</v>
      </c>
      <c r="P33" s="32">
        <v>0.9</v>
      </c>
    </row>
    <row r="34" spans="1:16" x14ac:dyDescent="0.4">
      <c r="A34" s="23" t="s">
        <v>92</v>
      </c>
      <c r="B34" s="16"/>
      <c r="C34" s="16"/>
      <c r="D34" s="17"/>
      <c r="E34" s="23" t="s">
        <v>93</v>
      </c>
      <c r="F34" s="16"/>
      <c r="G34" s="16"/>
      <c r="H34" s="17"/>
      <c r="I34" s="18">
        <v>62.9</v>
      </c>
      <c r="J34" s="18">
        <v>36.4</v>
      </c>
      <c r="K34" s="18">
        <v>50.6</v>
      </c>
      <c r="L34" s="18">
        <v>85.7</v>
      </c>
      <c r="M34" s="18">
        <v>99.4</v>
      </c>
      <c r="N34" s="18">
        <v>36.6</v>
      </c>
      <c r="O34" s="18">
        <v>61.6</v>
      </c>
      <c r="P34" s="18">
        <v>92.6</v>
      </c>
    </row>
    <row r="35" spans="1:16" x14ac:dyDescent="0.4">
      <c r="A35" s="23" t="s">
        <v>94</v>
      </c>
      <c r="B35" s="16"/>
      <c r="C35" s="16"/>
      <c r="D35" s="17"/>
      <c r="E35" s="23" t="s">
        <v>95</v>
      </c>
      <c r="F35" s="16"/>
      <c r="G35" s="16"/>
      <c r="H35" s="17"/>
      <c r="I35" s="18">
        <v>-10.3</v>
      </c>
      <c r="J35" s="18">
        <v>-1</v>
      </c>
      <c r="K35" s="18">
        <v>-2.2999999999999998</v>
      </c>
      <c r="L35" s="18">
        <v>-7.8</v>
      </c>
      <c r="M35" s="18">
        <v>-12.6</v>
      </c>
      <c r="N35" s="18">
        <v>-4.5</v>
      </c>
      <c r="O35" s="18">
        <v>-7.6</v>
      </c>
      <c r="P35" s="18">
        <v>-14.8</v>
      </c>
    </row>
    <row r="36" spans="1:16" x14ac:dyDescent="0.4">
      <c r="A36" s="23" t="s">
        <v>96</v>
      </c>
      <c r="B36" s="16"/>
      <c r="C36" s="16"/>
      <c r="D36" s="17"/>
      <c r="E36" s="23" t="s">
        <v>97</v>
      </c>
      <c r="F36" s="16"/>
      <c r="G36" s="16"/>
      <c r="H36" s="17"/>
      <c r="I36" s="18">
        <v>5.2</v>
      </c>
      <c r="J36" s="18">
        <v>-3.4</v>
      </c>
      <c r="K36" s="18">
        <v>-3.9</v>
      </c>
      <c r="L36" s="18">
        <v>-3.1</v>
      </c>
      <c r="M36" s="18">
        <v>-2.5</v>
      </c>
      <c r="N36" s="18">
        <v>12.1</v>
      </c>
      <c r="O36" s="18">
        <v>15.2</v>
      </c>
      <c r="P36" s="18">
        <v>13.1</v>
      </c>
    </row>
    <row r="37" spans="1:16" x14ac:dyDescent="0.4">
      <c r="A37" s="23" t="s">
        <v>98</v>
      </c>
      <c r="B37" s="16"/>
      <c r="C37" s="16"/>
      <c r="D37" s="17"/>
      <c r="E37" s="23" t="s">
        <v>99</v>
      </c>
      <c r="F37" s="16"/>
      <c r="G37" s="16"/>
      <c r="H37" s="17"/>
      <c r="I37" s="18">
        <v>9.9999999999999998E-13</v>
      </c>
      <c r="J37" s="18">
        <v>9.9999999999999998E-13</v>
      </c>
      <c r="K37" s="18">
        <v>9.9999999999999998E-13</v>
      </c>
      <c r="L37" s="18">
        <v>9.9999999999999998E-13</v>
      </c>
      <c r="M37" s="18">
        <v>0.3</v>
      </c>
      <c r="N37" s="18">
        <v>9.9999999999999998E-13</v>
      </c>
      <c r="O37" s="18">
        <v>9.9999999999999998E-13</v>
      </c>
      <c r="P37" s="18">
        <v>9.9999999999999998E-13</v>
      </c>
    </row>
    <row r="38" spans="1:16" x14ac:dyDescent="0.4">
      <c r="A38" s="23" t="s">
        <v>100</v>
      </c>
      <c r="B38" s="16"/>
      <c r="C38" s="16"/>
      <c r="D38" s="17"/>
      <c r="E38" s="23" t="s">
        <v>101</v>
      </c>
      <c r="F38" s="16"/>
      <c r="G38" s="16"/>
      <c r="H38" s="17"/>
      <c r="I38" s="18">
        <v>57.9</v>
      </c>
      <c r="J38" s="18">
        <v>31.9</v>
      </c>
      <c r="K38" s="18">
        <v>44.3</v>
      </c>
      <c r="L38" s="18">
        <v>74.599999999999994</v>
      </c>
      <c r="M38" s="18">
        <v>84.4</v>
      </c>
      <c r="N38" s="18">
        <v>44.2</v>
      </c>
      <c r="O38" s="18">
        <v>69.3</v>
      </c>
      <c r="P38" s="18">
        <v>90.9</v>
      </c>
    </row>
    <row r="39" spans="1:16" x14ac:dyDescent="0.4">
      <c r="A39" s="13" t="s">
        <v>102</v>
      </c>
    </row>
    <row r="40" spans="1:16" x14ac:dyDescent="0.4">
      <c r="A40" s="13" t="s">
        <v>103</v>
      </c>
    </row>
    <row r="41" spans="1:16" x14ac:dyDescent="0.4">
      <c r="A41" s="13" t="s">
        <v>104</v>
      </c>
    </row>
  </sheetData>
  <mergeCells count="8">
    <mergeCell ref="P3:P6"/>
    <mergeCell ref="A3:D6"/>
    <mergeCell ref="E3:H6"/>
    <mergeCell ref="I3:I6"/>
    <mergeCell ref="M3:M6"/>
    <mergeCell ref="L4:L6"/>
    <mergeCell ref="K5:K6"/>
    <mergeCell ref="O5:O6"/>
  </mergeCells>
  <phoneticPr fontId="2"/>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O38"/>
  <sheetViews>
    <sheetView showGridLines="0" view="pageBreakPreview" zoomScale="70" zoomScaleNormal="70" zoomScaleSheetLayoutView="70" workbookViewId="0">
      <pane ySplit="3" topLeftCell="A4" activePane="bottomLeft" state="frozen"/>
      <selection activeCell="C25" sqref="C25"/>
      <selection pane="bottomLeft"/>
    </sheetView>
  </sheetViews>
  <sheetFormatPr defaultColWidth="8.625" defaultRowHeight="16.5" x14ac:dyDescent="0.4"/>
  <cols>
    <col min="1" max="3" width="2.875" style="13" customWidth="1"/>
    <col min="4" max="4" width="29.875" style="13" customWidth="1"/>
    <col min="5" max="7" width="2.875" style="13" customWidth="1"/>
    <col min="8" max="8" width="59.625" style="13" customWidth="1"/>
    <col min="9" max="15" width="15.75" style="13" customWidth="1"/>
    <col min="16" max="16384" width="8.625" style="13"/>
  </cols>
  <sheetData>
    <row r="1" spans="1:15" ht="19.5" x14ac:dyDescent="0.4">
      <c r="A1" s="66" t="s">
        <v>28</v>
      </c>
      <c r="B1" s="66"/>
      <c r="C1" s="66"/>
      <c r="D1" s="66"/>
      <c r="E1" s="66" t="s">
        <v>29</v>
      </c>
    </row>
    <row r="2" spans="1:15" ht="19.5" x14ac:dyDescent="0.4">
      <c r="A2" s="66" t="s">
        <v>105</v>
      </c>
      <c r="B2" s="66"/>
      <c r="C2" s="66"/>
      <c r="D2" s="66"/>
      <c r="E2" s="66" t="s">
        <v>106</v>
      </c>
      <c r="M2" s="14"/>
      <c r="N2" s="14"/>
      <c r="O2" s="14" t="s">
        <v>816</v>
      </c>
    </row>
    <row r="3" spans="1:15" x14ac:dyDescent="0.4">
      <c r="A3" s="77" t="s">
        <v>105</v>
      </c>
      <c r="B3" s="78"/>
      <c r="C3" s="78"/>
      <c r="D3" s="79"/>
      <c r="E3" s="77" t="s">
        <v>107</v>
      </c>
      <c r="F3" s="78"/>
      <c r="G3" s="78"/>
      <c r="H3" s="79"/>
      <c r="I3" s="75" t="s">
        <v>109</v>
      </c>
      <c r="J3" s="75" t="s">
        <v>110</v>
      </c>
      <c r="K3" s="75" t="s">
        <v>111</v>
      </c>
      <c r="L3" s="75" t="s">
        <v>112</v>
      </c>
      <c r="M3" s="75" t="s">
        <v>113</v>
      </c>
      <c r="N3" s="75" t="s">
        <v>114</v>
      </c>
      <c r="O3" s="75" t="s">
        <v>115</v>
      </c>
    </row>
    <row r="4" spans="1:15" x14ac:dyDescent="0.4">
      <c r="A4" s="15" t="s">
        <v>38</v>
      </c>
      <c r="B4" s="31"/>
      <c r="C4" s="31"/>
      <c r="D4" s="25"/>
      <c r="E4" s="15" t="s">
        <v>29</v>
      </c>
      <c r="F4" s="31"/>
      <c r="G4" s="31"/>
      <c r="H4" s="25"/>
      <c r="I4" s="18">
        <v>72.900000000000006</v>
      </c>
      <c r="J4" s="18">
        <v>67.900000000000006</v>
      </c>
      <c r="K4" s="18">
        <v>86.5</v>
      </c>
      <c r="L4" s="18">
        <v>71.2</v>
      </c>
      <c r="M4" s="18">
        <v>87</v>
      </c>
      <c r="N4" s="18">
        <v>78.599999999999994</v>
      </c>
      <c r="O4" s="18">
        <v>83.9</v>
      </c>
    </row>
    <row r="5" spans="1:15" x14ac:dyDescent="0.4">
      <c r="A5" s="20"/>
      <c r="B5" s="23" t="s">
        <v>40</v>
      </c>
      <c r="C5" s="16"/>
      <c r="D5" s="17"/>
      <c r="E5" s="20"/>
      <c r="F5" s="23" t="s">
        <v>41</v>
      </c>
      <c r="G5" s="16"/>
      <c r="H5" s="17"/>
      <c r="I5" s="18">
        <v>41.5</v>
      </c>
      <c r="J5" s="18">
        <v>38.700000000000003</v>
      </c>
      <c r="K5" s="18">
        <v>38.700000000000003</v>
      </c>
      <c r="L5" s="18">
        <v>39</v>
      </c>
      <c r="M5" s="18">
        <v>30.9</v>
      </c>
      <c r="N5" s="18">
        <v>33.5</v>
      </c>
      <c r="O5" s="18">
        <v>42.9</v>
      </c>
    </row>
    <row r="6" spans="1:15" x14ac:dyDescent="0.4">
      <c r="A6" s="20"/>
      <c r="B6" s="33" t="s">
        <v>42</v>
      </c>
      <c r="C6" s="16"/>
      <c r="D6" s="17"/>
      <c r="E6" s="20"/>
      <c r="F6" s="33" t="s">
        <v>43</v>
      </c>
      <c r="G6" s="16"/>
      <c r="H6" s="17"/>
      <c r="I6" s="18">
        <v>31.3</v>
      </c>
      <c r="J6" s="18">
        <v>29.2</v>
      </c>
      <c r="K6" s="18">
        <v>47.8</v>
      </c>
      <c r="L6" s="18">
        <v>32.200000000000003</v>
      </c>
      <c r="M6" s="18">
        <v>56.1</v>
      </c>
      <c r="N6" s="18">
        <v>45.1</v>
      </c>
      <c r="O6" s="18">
        <v>40.9</v>
      </c>
    </row>
    <row r="7" spans="1:15" x14ac:dyDescent="0.4">
      <c r="A7" s="20"/>
      <c r="B7" s="20"/>
      <c r="C7" s="23" t="s">
        <v>44</v>
      </c>
      <c r="D7" s="17"/>
      <c r="E7" s="20"/>
      <c r="F7" s="20"/>
      <c r="G7" s="23" t="s">
        <v>45</v>
      </c>
      <c r="H7" s="17"/>
      <c r="I7" s="18">
        <v>8</v>
      </c>
      <c r="J7" s="18">
        <v>11.4</v>
      </c>
      <c r="K7" s="18">
        <v>12.6</v>
      </c>
      <c r="L7" s="18">
        <v>12</v>
      </c>
      <c r="M7" s="18">
        <v>10.3</v>
      </c>
      <c r="N7" s="18">
        <v>13.5</v>
      </c>
      <c r="O7" s="18">
        <v>14.6</v>
      </c>
    </row>
    <row r="8" spans="1:15" x14ac:dyDescent="0.4">
      <c r="A8" s="20"/>
      <c r="B8" s="20"/>
      <c r="C8" s="20" t="s">
        <v>46</v>
      </c>
      <c r="D8" s="34"/>
      <c r="E8" s="20"/>
      <c r="F8" s="20"/>
      <c r="G8" s="20" t="s">
        <v>47</v>
      </c>
      <c r="H8" s="34"/>
      <c r="I8" s="18">
        <v>7</v>
      </c>
      <c r="J8" s="18">
        <v>-7.6</v>
      </c>
      <c r="K8" s="18">
        <v>6.9</v>
      </c>
      <c r="L8" s="18">
        <v>1.6</v>
      </c>
      <c r="M8" s="18">
        <v>-1.8</v>
      </c>
      <c r="N8" s="18">
        <v>6.6</v>
      </c>
      <c r="O8" s="18">
        <v>7.2</v>
      </c>
    </row>
    <row r="9" spans="1:15" x14ac:dyDescent="0.4">
      <c r="A9" s="20"/>
      <c r="B9" s="20"/>
      <c r="C9" s="15" t="s">
        <v>48</v>
      </c>
      <c r="D9" s="17"/>
      <c r="E9" s="20"/>
      <c r="F9" s="20"/>
      <c r="G9" s="15" t="s">
        <v>49</v>
      </c>
      <c r="H9" s="17"/>
      <c r="I9" s="18">
        <v>16.2</v>
      </c>
      <c r="J9" s="18">
        <v>25.4</v>
      </c>
      <c r="K9" s="18">
        <v>28.1</v>
      </c>
      <c r="L9" s="18">
        <v>18.399999999999999</v>
      </c>
      <c r="M9" s="18">
        <v>47.5</v>
      </c>
      <c r="N9" s="18">
        <v>24.9</v>
      </c>
      <c r="O9" s="18">
        <v>19</v>
      </c>
    </row>
    <row r="10" spans="1:15" x14ac:dyDescent="0.4">
      <c r="A10" s="21"/>
      <c r="B10" s="21"/>
      <c r="C10" s="21"/>
      <c r="D10" s="19" t="s">
        <v>50</v>
      </c>
      <c r="E10" s="21"/>
      <c r="F10" s="21"/>
      <c r="G10" s="21"/>
      <c r="H10" s="5" t="s">
        <v>51</v>
      </c>
      <c r="I10" s="18">
        <v>20</v>
      </c>
      <c r="J10" s="18">
        <v>17.3</v>
      </c>
      <c r="K10" s="18">
        <v>18</v>
      </c>
      <c r="L10" s="18">
        <v>17.7</v>
      </c>
      <c r="M10" s="18">
        <v>18.600000000000001</v>
      </c>
      <c r="N10" s="18">
        <v>19.600000000000001</v>
      </c>
      <c r="O10" s="18">
        <v>21.4</v>
      </c>
    </row>
    <row r="11" spans="1:15" x14ac:dyDescent="0.4">
      <c r="A11" s="15" t="s">
        <v>52</v>
      </c>
      <c r="D11" s="17"/>
      <c r="E11" s="15" t="s">
        <v>53</v>
      </c>
      <c r="H11" s="17"/>
      <c r="I11" s="18">
        <v>-41.9</v>
      </c>
      <c r="J11" s="18">
        <v>-40.9</v>
      </c>
      <c r="K11" s="18">
        <v>-41.6</v>
      </c>
      <c r="L11" s="18">
        <v>-43.9</v>
      </c>
      <c r="M11" s="18">
        <v>-43.7</v>
      </c>
      <c r="N11" s="18">
        <v>-42.7</v>
      </c>
      <c r="O11" s="18">
        <v>-44.9</v>
      </c>
    </row>
    <row r="12" spans="1:15" x14ac:dyDescent="0.4">
      <c r="A12" s="20"/>
      <c r="B12" s="23" t="s">
        <v>54</v>
      </c>
      <c r="C12" s="16"/>
      <c r="D12" s="17"/>
      <c r="E12" s="20"/>
      <c r="F12" s="23" t="s">
        <v>55</v>
      </c>
      <c r="G12" s="16"/>
      <c r="H12" s="17"/>
      <c r="I12" s="18">
        <v>-16.3</v>
      </c>
      <c r="J12" s="18">
        <v>-16.399999999999999</v>
      </c>
      <c r="K12" s="18">
        <v>-15.8</v>
      </c>
      <c r="L12" s="18">
        <v>-16</v>
      </c>
      <c r="M12" s="18">
        <v>-16.2</v>
      </c>
      <c r="N12" s="18">
        <v>-17.100000000000001</v>
      </c>
      <c r="O12" s="18">
        <v>-16.8</v>
      </c>
    </row>
    <row r="13" spans="1:15" x14ac:dyDescent="0.4">
      <c r="A13" s="20"/>
      <c r="B13" s="15" t="s">
        <v>56</v>
      </c>
      <c r="C13" s="16"/>
      <c r="D13" s="17"/>
      <c r="E13" s="20"/>
      <c r="F13" s="15" t="s">
        <v>57</v>
      </c>
      <c r="G13" s="16"/>
      <c r="H13" s="17"/>
      <c r="I13" s="18">
        <v>-25.5</v>
      </c>
      <c r="J13" s="18">
        <v>-24.5</v>
      </c>
      <c r="K13" s="18">
        <v>-25.7</v>
      </c>
      <c r="L13" s="18">
        <v>-27.8</v>
      </c>
      <c r="M13" s="18">
        <v>-27.4</v>
      </c>
      <c r="N13" s="18">
        <v>-25.6</v>
      </c>
      <c r="O13" s="18">
        <v>-28.1</v>
      </c>
    </row>
    <row r="14" spans="1:15" x14ac:dyDescent="0.4">
      <c r="A14" s="20"/>
      <c r="B14" s="20"/>
      <c r="C14" s="19" t="s">
        <v>58</v>
      </c>
      <c r="D14" s="19"/>
      <c r="E14" s="20"/>
      <c r="F14" s="20"/>
      <c r="G14" s="19" t="s">
        <v>59</v>
      </c>
      <c r="H14" s="19"/>
      <c r="I14" s="18">
        <v>-3.7</v>
      </c>
      <c r="J14" s="18">
        <v>-3.7</v>
      </c>
      <c r="K14" s="18">
        <v>-4.0999999999999996</v>
      </c>
      <c r="L14" s="18">
        <v>-4.0999999999999996</v>
      </c>
      <c r="M14" s="18">
        <v>-3.8</v>
      </c>
      <c r="N14" s="18">
        <v>-3.7</v>
      </c>
      <c r="O14" s="18">
        <v>-3.6</v>
      </c>
    </row>
    <row r="15" spans="1:15" x14ac:dyDescent="0.4">
      <c r="A15" s="20"/>
      <c r="B15" s="20"/>
      <c r="C15" s="19" t="s">
        <v>60</v>
      </c>
      <c r="D15" s="19"/>
      <c r="E15" s="20"/>
      <c r="F15" s="20"/>
      <c r="G15" s="19" t="s">
        <v>61</v>
      </c>
      <c r="H15" s="19"/>
      <c r="I15" s="18">
        <v>-8.6</v>
      </c>
      <c r="J15" s="18">
        <v>-8.1999999999999993</v>
      </c>
      <c r="K15" s="18">
        <v>-8.6999999999999993</v>
      </c>
      <c r="L15" s="18">
        <v>-9</v>
      </c>
      <c r="M15" s="18">
        <v>-9.1</v>
      </c>
      <c r="N15" s="18">
        <v>-9.1999999999999993</v>
      </c>
      <c r="O15" s="18">
        <v>-9.6</v>
      </c>
    </row>
    <row r="16" spans="1:15" x14ac:dyDescent="0.4">
      <c r="A16" s="20"/>
      <c r="B16" s="20"/>
      <c r="C16" s="19" t="s">
        <v>62</v>
      </c>
      <c r="D16" s="19"/>
      <c r="E16" s="20"/>
      <c r="F16" s="20"/>
      <c r="G16" s="19" t="s">
        <v>63</v>
      </c>
      <c r="H16" s="19"/>
      <c r="I16" s="18">
        <v>-3.9</v>
      </c>
      <c r="J16" s="18">
        <v>-3.5</v>
      </c>
      <c r="K16" s="18">
        <v>-3.3</v>
      </c>
      <c r="L16" s="18">
        <v>-4.4000000000000004</v>
      </c>
      <c r="M16" s="18">
        <v>-4.2</v>
      </c>
      <c r="N16" s="18">
        <v>-3.2</v>
      </c>
      <c r="O16" s="18">
        <v>-3.6</v>
      </c>
    </row>
    <row r="17" spans="1:15" x14ac:dyDescent="0.4">
      <c r="A17" s="20"/>
      <c r="B17" s="20"/>
      <c r="C17" s="19" t="s">
        <v>64</v>
      </c>
      <c r="D17" s="19"/>
      <c r="E17" s="20"/>
      <c r="F17" s="20"/>
      <c r="G17" s="19" t="s">
        <v>65</v>
      </c>
      <c r="H17" s="19"/>
      <c r="I17" s="18">
        <v>-2.5</v>
      </c>
      <c r="J17" s="18">
        <v>-2.2999999999999998</v>
      </c>
      <c r="K17" s="18">
        <v>-2.5</v>
      </c>
      <c r="L17" s="18">
        <v>-2.8</v>
      </c>
      <c r="M17" s="18">
        <v>-3</v>
      </c>
      <c r="N17" s="18">
        <v>-2.2000000000000002</v>
      </c>
      <c r="O17" s="18">
        <v>-3</v>
      </c>
    </row>
    <row r="18" spans="1:15" x14ac:dyDescent="0.4">
      <c r="A18" s="20"/>
      <c r="B18" s="20"/>
      <c r="C18" s="19" t="s">
        <v>66</v>
      </c>
      <c r="D18" s="19"/>
      <c r="E18" s="20"/>
      <c r="F18" s="20"/>
      <c r="G18" s="19" t="s">
        <v>67</v>
      </c>
      <c r="H18" s="19"/>
      <c r="I18" s="18">
        <v>-0.2</v>
      </c>
      <c r="J18" s="18">
        <v>-0.2</v>
      </c>
      <c r="K18" s="18">
        <v>-0.2</v>
      </c>
      <c r="L18" s="18">
        <v>-0.2</v>
      </c>
      <c r="M18" s="18">
        <v>-0.2</v>
      </c>
      <c r="N18" s="18">
        <v>-0.2</v>
      </c>
      <c r="O18" s="18">
        <v>-0.2</v>
      </c>
    </row>
    <row r="19" spans="1:15" x14ac:dyDescent="0.4">
      <c r="A19" s="21"/>
      <c r="B19" s="21"/>
      <c r="C19" s="19" t="s">
        <v>68</v>
      </c>
      <c r="D19" s="19"/>
      <c r="E19" s="21"/>
      <c r="F19" s="21"/>
      <c r="G19" s="19" t="s">
        <v>69</v>
      </c>
      <c r="H19" s="19"/>
      <c r="I19" s="18">
        <v>-6.4</v>
      </c>
      <c r="J19" s="18">
        <v>-6.3</v>
      </c>
      <c r="K19" s="18">
        <v>-6.6</v>
      </c>
      <c r="L19" s="18">
        <v>-7.1</v>
      </c>
      <c r="M19" s="18">
        <v>-6.9</v>
      </c>
      <c r="N19" s="18">
        <v>-6.8</v>
      </c>
      <c r="O19" s="18">
        <v>-7.9</v>
      </c>
    </row>
    <row r="20" spans="1:15" x14ac:dyDescent="0.4">
      <c r="A20" s="23" t="s">
        <v>70</v>
      </c>
      <c r="B20" s="16"/>
      <c r="C20" s="16"/>
      <c r="D20" s="17"/>
      <c r="E20" s="23" t="s">
        <v>71</v>
      </c>
      <c r="F20" s="16"/>
      <c r="G20" s="16"/>
      <c r="H20" s="17"/>
      <c r="I20" s="18">
        <v>30.9</v>
      </c>
      <c r="J20" s="18">
        <v>27</v>
      </c>
      <c r="K20" s="18">
        <v>44.9</v>
      </c>
      <c r="L20" s="18">
        <v>27.2</v>
      </c>
      <c r="M20" s="18">
        <v>43.2</v>
      </c>
      <c r="N20" s="18">
        <v>35.9</v>
      </c>
      <c r="O20" s="18">
        <v>38.9</v>
      </c>
    </row>
    <row r="21" spans="1:15" x14ac:dyDescent="0.4">
      <c r="A21" s="15" t="s">
        <v>72</v>
      </c>
      <c r="B21" s="31"/>
      <c r="C21" s="31"/>
      <c r="D21" s="25"/>
      <c r="E21" s="15" t="s">
        <v>73</v>
      </c>
      <c r="F21" s="31"/>
      <c r="G21" s="31"/>
      <c r="H21" s="25"/>
      <c r="I21" s="18">
        <v>-11.4</v>
      </c>
      <c r="J21" s="18">
        <v>-13.5</v>
      </c>
      <c r="K21" s="18">
        <v>-11.2</v>
      </c>
      <c r="L21" s="18">
        <v>-10.7</v>
      </c>
      <c r="M21" s="18">
        <v>-7.8</v>
      </c>
      <c r="N21" s="18">
        <v>-9.3000000000000007</v>
      </c>
      <c r="O21" s="18">
        <v>-8.1999999999999993</v>
      </c>
    </row>
    <row r="22" spans="1:15" x14ac:dyDescent="0.4">
      <c r="A22" s="20"/>
      <c r="B22" s="19" t="s">
        <v>74</v>
      </c>
      <c r="C22" s="19"/>
      <c r="D22" s="19"/>
      <c r="E22" s="20"/>
      <c r="F22" s="19" t="s">
        <v>75</v>
      </c>
      <c r="G22" s="19"/>
      <c r="H22" s="19"/>
      <c r="I22" s="18">
        <v>-0.3</v>
      </c>
      <c r="J22" s="18">
        <v>-0.5</v>
      </c>
      <c r="K22" s="18">
        <v>-0.4</v>
      </c>
      <c r="L22" s="18">
        <v>-0.3</v>
      </c>
      <c r="M22" s="18">
        <v>-0.3</v>
      </c>
      <c r="N22" s="18">
        <v>-0.6</v>
      </c>
      <c r="O22" s="18">
        <v>-0.8</v>
      </c>
    </row>
    <row r="23" spans="1:15" x14ac:dyDescent="0.4">
      <c r="A23" s="20"/>
      <c r="B23" s="33" t="s">
        <v>76</v>
      </c>
      <c r="C23" s="19"/>
      <c r="D23" s="19"/>
      <c r="E23" s="20"/>
      <c r="F23" s="33" t="s">
        <v>77</v>
      </c>
      <c r="G23" s="19"/>
      <c r="H23" s="19"/>
      <c r="I23" s="18">
        <v>-13.2</v>
      </c>
      <c r="J23" s="18">
        <v>-15.2</v>
      </c>
      <c r="K23" s="18">
        <v>-13.1</v>
      </c>
      <c r="L23" s="18">
        <v>-12.5</v>
      </c>
      <c r="M23" s="18">
        <v>-9.4</v>
      </c>
      <c r="N23" s="18">
        <v>-10.7</v>
      </c>
      <c r="O23" s="18">
        <v>-9.5</v>
      </c>
    </row>
    <row r="24" spans="1:15" x14ac:dyDescent="0.4">
      <c r="A24" s="20"/>
      <c r="B24" s="35"/>
      <c r="C24" s="19" t="s">
        <v>78</v>
      </c>
      <c r="D24" s="19"/>
      <c r="E24" s="20"/>
      <c r="F24" s="35"/>
      <c r="G24" s="19" t="s">
        <v>79</v>
      </c>
      <c r="H24" s="19"/>
      <c r="I24" s="18">
        <v>-6.1</v>
      </c>
      <c r="J24" s="18">
        <v>-6.5</v>
      </c>
      <c r="K24" s="18">
        <v>-7.6</v>
      </c>
      <c r="L24" s="18">
        <v>-6.6</v>
      </c>
      <c r="M24" s="18">
        <v>-5.9</v>
      </c>
      <c r="N24" s="18">
        <v>-5.7</v>
      </c>
      <c r="O24" s="18">
        <v>-5.7</v>
      </c>
    </row>
    <row r="25" spans="1:15" x14ac:dyDescent="0.4">
      <c r="A25" s="20"/>
      <c r="B25" s="36"/>
      <c r="C25" s="33" t="s">
        <v>80</v>
      </c>
      <c r="D25" s="33"/>
      <c r="E25" s="20"/>
      <c r="F25" s="36"/>
      <c r="G25" s="33" t="s">
        <v>81</v>
      </c>
      <c r="H25" s="33"/>
      <c r="I25" s="18">
        <v>-7.1</v>
      </c>
      <c r="J25" s="18">
        <v>-8.6</v>
      </c>
      <c r="K25" s="18">
        <v>-5.4</v>
      </c>
      <c r="L25" s="18">
        <v>-5.8</v>
      </c>
      <c r="M25" s="18">
        <v>-3.4</v>
      </c>
      <c r="N25" s="18">
        <v>-5</v>
      </c>
      <c r="O25" s="18">
        <v>-3.7</v>
      </c>
    </row>
    <row r="26" spans="1:15" x14ac:dyDescent="0.4">
      <c r="A26" s="20"/>
      <c r="B26" s="19" t="s">
        <v>82</v>
      </c>
      <c r="C26" s="19"/>
      <c r="D26" s="19"/>
      <c r="E26" s="20"/>
      <c r="F26" s="19" t="s">
        <v>83</v>
      </c>
      <c r="G26" s="19"/>
      <c r="H26" s="19"/>
      <c r="I26" s="18">
        <v>-9.9999999999999998E-13</v>
      </c>
      <c r="J26" s="18">
        <v>-9.9999999999999998E-13</v>
      </c>
      <c r="K26" s="18">
        <v>9.9999999999999998E-13</v>
      </c>
      <c r="L26" s="18">
        <v>-9.9999999999999998E-13</v>
      </c>
      <c r="M26" s="18">
        <v>-9.9999999999999998E-13</v>
      </c>
      <c r="N26" s="18">
        <v>-9.9999999999999998E-13</v>
      </c>
      <c r="O26" s="18">
        <v>-9.9999999999999998E-13</v>
      </c>
    </row>
    <row r="27" spans="1:15" x14ac:dyDescent="0.4">
      <c r="A27" s="21"/>
      <c r="B27" s="19" t="s">
        <v>84</v>
      </c>
      <c r="C27" s="19"/>
      <c r="D27" s="19"/>
      <c r="E27" s="21"/>
      <c r="F27" s="19" t="s">
        <v>85</v>
      </c>
      <c r="G27" s="19"/>
      <c r="H27" s="19"/>
      <c r="I27" s="18">
        <v>2.1</v>
      </c>
      <c r="J27" s="18">
        <v>2.2999999999999998</v>
      </c>
      <c r="K27" s="18">
        <v>2.2000000000000002</v>
      </c>
      <c r="L27" s="18">
        <v>2.1</v>
      </c>
      <c r="M27" s="18">
        <v>1.9</v>
      </c>
      <c r="N27" s="18">
        <v>2</v>
      </c>
      <c r="O27" s="18">
        <v>2.2000000000000002</v>
      </c>
    </row>
    <row r="28" spans="1:15" x14ac:dyDescent="0.4">
      <c r="A28" s="23" t="s">
        <v>86</v>
      </c>
      <c r="B28" s="16"/>
      <c r="C28" s="16"/>
      <c r="D28" s="17"/>
      <c r="E28" s="23" t="s">
        <v>87</v>
      </c>
      <c r="F28" s="16"/>
      <c r="G28" s="16"/>
      <c r="H28" s="17"/>
      <c r="I28" s="18">
        <v>19.5</v>
      </c>
      <c r="J28" s="18">
        <v>13.4</v>
      </c>
      <c r="K28" s="18">
        <v>33.700000000000003</v>
      </c>
      <c r="L28" s="18">
        <v>16.399999999999999</v>
      </c>
      <c r="M28" s="18">
        <v>35.4</v>
      </c>
      <c r="N28" s="18">
        <v>26.5</v>
      </c>
      <c r="O28" s="18">
        <v>30.7</v>
      </c>
    </row>
    <row r="29" spans="1:15" x14ac:dyDescent="0.4">
      <c r="A29" s="15" t="s">
        <v>88</v>
      </c>
      <c r="B29" s="16"/>
      <c r="C29" s="16"/>
      <c r="D29" s="17"/>
      <c r="E29" s="15" t="s">
        <v>89</v>
      </c>
      <c r="F29" s="16"/>
      <c r="G29" s="16"/>
      <c r="H29" s="17"/>
      <c r="I29" s="18">
        <v>-1.2</v>
      </c>
      <c r="J29" s="18">
        <v>-0.8</v>
      </c>
      <c r="K29" s="18">
        <v>-0.8</v>
      </c>
      <c r="L29" s="18">
        <v>-1.1000000000000001</v>
      </c>
      <c r="M29" s="18">
        <v>-0.3</v>
      </c>
      <c r="N29" s="18">
        <v>-0.3</v>
      </c>
      <c r="O29" s="18">
        <v>-0.3</v>
      </c>
    </row>
    <row r="30" spans="1:15" x14ac:dyDescent="0.4">
      <c r="A30" s="15" t="s">
        <v>90</v>
      </c>
      <c r="E30" s="15" t="s">
        <v>91</v>
      </c>
      <c r="I30" s="18">
        <v>18.2</v>
      </c>
      <c r="J30" s="18">
        <v>1.6</v>
      </c>
      <c r="K30" s="18">
        <v>2.2000000000000002</v>
      </c>
      <c r="L30" s="18">
        <v>-1.6</v>
      </c>
      <c r="M30" s="18">
        <v>1.5</v>
      </c>
      <c r="N30" s="18">
        <v>-1.1000000000000001</v>
      </c>
      <c r="O30" s="18">
        <v>0.5</v>
      </c>
    </row>
    <row r="31" spans="1:15" x14ac:dyDescent="0.4">
      <c r="A31" s="23" t="s">
        <v>92</v>
      </c>
      <c r="B31" s="16"/>
      <c r="C31" s="16"/>
      <c r="D31" s="17"/>
      <c r="E31" s="23" t="s">
        <v>93</v>
      </c>
      <c r="F31" s="16"/>
      <c r="G31" s="16"/>
      <c r="H31" s="17"/>
      <c r="I31" s="18">
        <v>36.4</v>
      </c>
      <c r="J31" s="18">
        <v>14.2</v>
      </c>
      <c r="K31" s="18">
        <v>35</v>
      </c>
      <c r="L31" s="18">
        <v>13.6</v>
      </c>
      <c r="M31" s="18">
        <v>36.6</v>
      </c>
      <c r="N31" s="18">
        <v>25</v>
      </c>
      <c r="O31" s="18">
        <v>30.9</v>
      </c>
    </row>
    <row r="32" spans="1:15" x14ac:dyDescent="0.4">
      <c r="A32" s="23" t="s">
        <v>94</v>
      </c>
      <c r="B32" s="16"/>
      <c r="C32" s="16"/>
      <c r="D32" s="17"/>
      <c r="E32" s="23" t="s">
        <v>116</v>
      </c>
      <c r="F32" s="16"/>
      <c r="G32" s="16"/>
      <c r="H32" s="17"/>
      <c r="I32" s="18">
        <v>-1</v>
      </c>
      <c r="J32" s="18">
        <v>-1.3</v>
      </c>
      <c r="K32" s="18">
        <v>-5.4</v>
      </c>
      <c r="L32" s="18">
        <v>-4.8</v>
      </c>
      <c r="M32" s="18">
        <v>-4.5</v>
      </c>
      <c r="N32" s="18">
        <v>-3</v>
      </c>
      <c r="O32" s="18">
        <v>-7.2</v>
      </c>
    </row>
    <row r="33" spans="1:15" x14ac:dyDescent="0.4">
      <c r="A33" s="23" t="s">
        <v>96</v>
      </c>
      <c r="B33" s="16"/>
      <c r="C33" s="16"/>
      <c r="D33" s="17"/>
      <c r="E33" s="23" t="s">
        <v>117</v>
      </c>
      <c r="F33" s="16"/>
      <c r="G33" s="16"/>
      <c r="H33" s="17"/>
      <c r="I33" s="18">
        <v>-3.4</v>
      </c>
      <c r="J33" s="18">
        <v>-0.4</v>
      </c>
      <c r="K33" s="18">
        <v>0.7</v>
      </c>
      <c r="L33" s="18">
        <v>0.5</v>
      </c>
      <c r="M33" s="18">
        <v>12.1</v>
      </c>
      <c r="N33" s="18">
        <v>3.1</v>
      </c>
      <c r="O33" s="18">
        <v>-2.1</v>
      </c>
    </row>
    <row r="34" spans="1:15" x14ac:dyDescent="0.4">
      <c r="A34" s="23" t="s">
        <v>98</v>
      </c>
      <c r="B34" s="16"/>
      <c r="C34" s="16"/>
      <c r="D34" s="17"/>
      <c r="E34" s="23" t="s">
        <v>99</v>
      </c>
      <c r="F34" s="16"/>
      <c r="G34" s="16"/>
      <c r="H34" s="17"/>
      <c r="I34" s="18">
        <v>9.9999999999999998E-13</v>
      </c>
      <c r="J34" s="18">
        <v>9.9999999999999998E-13</v>
      </c>
      <c r="K34" s="18">
        <v>-9.9999999999999998E-13</v>
      </c>
      <c r="L34" s="18">
        <v>0.3</v>
      </c>
      <c r="M34" s="18">
        <v>9.9999999999999998E-13</v>
      </c>
      <c r="N34" s="18">
        <v>9.9999999999999998E-13</v>
      </c>
      <c r="O34" s="18">
        <v>9.9999999999999998E-13</v>
      </c>
    </row>
    <row r="35" spans="1:15" x14ac:dyDescent="0.4">
      <c r="A35" s="23" t="s">
        <v>100</v>
      </c>
      <c r="B35" s="16"/>
      <c r="C35" s="16"/>
      <c r="D35" s="17"/>
      <c r="E35" s="23" t="s">
        <v>101</v>
      </c>
      <c r="F35" s="16"/>
      <c r="G35" s="16"/>
      <c r="H35" s="17"/>
      <c r="I35" s="18">
        <v>31.9</v>
      </c>
      <c r="J35" s="18">
        <v>12.4</v>
      </c>
      <c r="K35" s="18">
        <v>30.2</v>
      </c>
      <c r="L35" s="18">
        <v>9.8000000000000007</v>
      </c>
      <c r="M35" s="18">
        <v>44.2</v>
      </c>
      <c r="N35" s="18">
        <v>25.1</v>
      </c>
      <c r="O35" s="18">
        <v>21.5</v>
      </c>
    </row>
    <row r="36" spans="1:15" x14ac:dyDescent="0.4">
      <c r="A36" s="13" t="s">
        <v>102</v>
      </c>
    </row>
    <row r="37" spans="1:15" x14ac:dyDescent="0.4">
      <c r="A37" s="13" t="s">
        <v>103</v>
      </c>
    </row>
    <row r="38" spans="1:15" x14ac:dyDescent="0.4">
      <c r="A38" s="13" t="s">
        <v>104</v>
      </c>
    </row>
  </sheetData>
  <phoneticPr fontId="2"/>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N61"/>
  <sheetViews>
    <sheetView showGridLines="0" view="pageBreakPreview" zoomScale="70" zoomScaleNormal="70" zoomScaleSheetLayoutView="70" workbookViewId="0">
      <pane ySplit="3" topLeftCell="A4" activePane="bottomLeft" state="frozen"/>
      <selection activeCell="C25" sqref="C25"/>
      <selection pane="bottomLeft"/>
    </sheetView>
  </sheetViews>
  <sheetFormatPr defaultColWidth="8.625" defaultRowHeight="16.5" x14ac:dyDescent="0.4"/>
  <cols>
    <col min="1" max="2" width="2.875" style="13" customWidth="1"/>
    <col min="3" max="3" width="28.375" style="13" customWidth="1"/>
    <col min="4" max="5" width="2.875" style="13" customWidth="1"/>
    <col min="6" max="6" width="59.625" style="13" customWidth="1"/>
    <col min="7" max="11" width="12.375" style="37" customWidth="1"/>
    <col min="12" max="14" width="12.375" style="13" customWidth="1"/>
    <col min="15" max="16384" width="8.625" style="13"/>
  </cols>
  <sheetData>
    <row r="1" spans="1:14" ht="19.5" x14ac:dyDescent="0.4">
      <c r="A1" s="66" t="s">
        <v>28</v>
      </c>
      <c r="B1" s="66"/>
      <c r="C1" s="66"/>
      <c r="D1" s="66" t="s">
        <v>29</v>
      </c>
    </row>
    <row r="2" spans="1:14" ht="19.5" x14ac:dyDescent="0.4">
      <c r="A2" s="66" t="s">
        <v>118</v>
      </c>
      <c r="B2" s="66"/>
      <c r="C2" s="66"/>
      <c r="D2" s="66" t="s">
        <v>119</v>
      </c>
      <c r="M2" s="14"/>
      <c r="N2" s="14" t="s">
        <v>816</v>
      </c>
    </row>
    <row r="3" spans="1:14" x14ac:dyDescent="0.4">
      <c r="A3" s="77" t="s">
        <v>118</v>
      </c>
      <c r="B3" s="80"/>
      <c r="C3" s="81"/>
      <c r="D3" s="77" t="s">
        <v>119</v>
      </c>
      <c r="E3" s="78"/>
      <c r="F3" s="79"/>
      <c r="G3" s="75">
        <v>2024.3</v>
      </c>
      <c r="H3" s="75">
        <v>2024.6</v>
      </c>
      <c r="I3" s="75">
        <v>2024.9</v>
      </c>
      <c r="J3" s="75">
        <v>2024.12</v>
      </c>
      <c r="K3" s="75">
        <v>2025.3</v>
      </c>
      <c r="L3" s="75">
        <v>2025.6</v>
      </c>
      <c r="M3" s="75">
        <v>2025.9</v>
      </c>
      <c r="N3" s="75">
        <v>2025.12</v>
      </c>
    </row>
    <row r="4" spans="1:14" x14ac:dyDescent="0.4">
      <c r="A4" s="15"/>
      <c r="B4" s="23" t="s">
        <v>120</v>
      </c>
      <c r="C4" s="17"/>
      <c r="D4" s="15"/>
      <c r="E4" s="23" t="s">
        <v>121</v>
      </c>
      <c r="F4" s="17"/>
      <c r="G4" s="18">
        <v>3273.2</v>
      </c>
      <c r="H4" s="18">
        <v>2618.3000000000002</v>
      </c>
      <c r="I4" s="18">
        <v>3239.6</v>
      </c>
      <c r="J4" s="18">
        <v>3493.9</v>
      </c>
      <c r="K4" s="18">
        <v>3916.7</v>
      </c>
      <c r="L4" s="18">
        <v>4462.6000000000004</v>
      </c>
      <c r="M4" s="18">
        <v>4673.1000000000004</v>
      </c>
      <c r="N4" s="18">
        <v>4869.1000000000004</v>
      </c>
    </row>
    <row r="5" spans="1:14" x14ac:dyDescent="0.4">
      <c r="A5" s="20"/>
      <c r="B5" s="23" t="s">
        <v>122</v>
      </c>
      <c r="C5" s="17"/>
      <c r="D5" s="20"/>
      <c r="E5" s="23" t="s">
        <v>123</v>
      </c>
      <c r="F5" s="17"/>
      <c r="G5" s="18">
        <v>44.6</v>
      </c>
      <c r="H5" s="18">
        <v>40.9</v>
      </c>
      <c r="I5" s="18">
        <v>90.6</v>
      </c>
      <c r="J5" s="18">
        <v>55</v>
      </c>
      <c r="K5" s="18">
        <v>95.7</v>
      </c>
      <c r="L5" s="18">
        <v>68.2</v>
      </c>
      <c r="M5" s="18">
        <v>52.2</v>
      </c>
      <c r="N5" s="18">
        <v>50</v>
      </c>
    </row>
    <row r="6" spans="1:14" x14ac:dyDescent="0.4">
      <c r="A6" s="20"/>
      <c r="B6" s="23" t="s">
        <v>124</v>
      </c>
      <c r="C6" s="17"/>
      <c r="D6" s="20"/>
      <c r="E6" s="23" t="s">
        <v>125</v>
      </c>
      <c r="F6" s="17"/>
      <c r="G6" s="18" t="s">
        <v>808</v>
      </c>
      <c r="H6" s="18" t="s">
        <v>808</v>
      </c>
      <c r="I6" s="18" t="s">
        <v>808</v>
      </c>
      <c r="J6" s="18" t="s">
        <v>808</v>
      </c>
      <c r="K6" s="18" t="s">
        <v>808</v>
      </c>
      <c r="L6" s="18" t="s">
        <v>808</v>
      </c>
      <c r="M6" s="18" t="s">
        <v>808</v>
      </c>
      <c r="N6" s="18" t="s">
        <v>808</v>
      </c>
    </row>
    <row r="7" spans="1:14" x14ac:dyDescent="0.4">
      <c r="A7" s="20"/>
      <c r="B7" s="23" t="s">
        <v>126</v>
      </c>
      <c r="C7" s="17"/>
      <c r="D7" s="20"/>
      <c r="E7" s="23" t="s">
        <v>127</v>
      </c>
      <c r="F7" s="17"/>
      <c r="G7" s="18" t="s">
        <v>808</v>
      </c>
      <c r="H7" s="18" t="s">
        <v>808</v>
      </c>
      <c r="I7" s="18" t="s">
        <v>808</v>
      </c>
      <c r="J7" s="18" t="s">
        <v>808</v>
      </c>
      <c r="K7" s="18" t="s">
        <v>808</v>
      </c>
      <c r="L7" s="18" t="s">
        <v>808</v>
      </c>
      <c r="M7" s="18" t="s">
        <v>808</v>
      </c>
      <c r="N7" s="18">
        <v>225.6</v>
      </c>
    </row>
    <row r="8" spans="1:14" x14ac:dyDescent="0.4">
      <c r="A8" s="20"/>
      <c r="B8" s="23" t="s">
        <v>128</v>
      </c>
      <c r="C8" s="17"/>
      <c r="D8" s="20"/>
      <c r="E8" s="23" t="s">
        <v>129</v>
      </c>
      <c r="F8" s="17"/>
      <c r="G8" s="18">
        <v>90.7</v>
      </c>
      <c r="H8" s="18">
        <v>100.5</v>
      </c>
      <c r="I8" s="18">
        <v>119.3</v>
      </c>
      <c r="J8" s="18">
        <v>132.5</v>
      </c>
      <c r="K8" s="18">
        <v>289.3</v>
      </c>
      <c r="L8" s="18">
        <v>282.2</v>
      </c>
      <c r="M8" s="18">
        <v>286.2</v>
      </c>
      <c r="N8" s="18">
        <v>283.5</v>
      </c>
    </row>
    <row r="9" spans="1:14" x14ac:dyDescent="0.4">
      <c r="A9" s="20"/>
      <c r="B9" s="23" t="s">
        <v>130</v>
      </c>
      <c r="C9" s="17"/>
      <c r="D9" s="20"/>
      <c r="E9" s="23" t="s">
        <v>131</v>
      </c>
      <c r="F9" s="17"/>
      <c r="G9" s="18">
        <v>200</v>
      </c>
      <c r="H9" s="18">
        <v>233.2</v>
      </c>
      <c r="I9" s="18">
        <v>198.3</v>
      </c>
      <c r="J9" s="18">
        <v>231.3</v>
      </c>
      <c r="K9" s="18">
        <v>269.60000000000002</v>
      </c>
      <c r="L9" s="18">
        <v>247.3</v>
      </c>
      <c r="M9" s="18">
        <v>303.39999999999998</v>
      </c>
      <c r="N9" s="18">
        <v>383.9</v>
      </c>
    </row>
    <row r="10" spans="1:14" x14ac:dyDescent="0.4">
      <c r="A10" s="20"/>
      <c r="B10" s="23" t="s">
        <v>132</v>
      </c>
      <c r="C10" s="17"/>
      <c r="D10" s="20"/>
      <c r="E10" s="23" t="s">
        <v>133</v>
      </c>
      <c r="F10" s="17"/>
      <c r="G10" s="18">
        <v>379.2</v>
      </c>
      <c r="H10" s="18">
        <v>392.9</v>
      </c>
      <c r="I10" s="18">
        <v>404.4</v>
      </c>
      <c r="J10" s="18">
        <v>469.4</v>
      </c>
      <c r="K10" s="18">
        <v>474.1</v>
      </c>
      <c r="L10" s="18">
        <v>506.3</v>
      </c>
      <c r="M10" s="18">
        <v>483.8</v>
      </c>
      <c r="N10" s="18">
        <v>493.3</v>
      </c>
    </row>
    <row r="11" spans="1:14" x14ac:dyDescent="0.4">
      <c r="A11" s="20"/>
      <c r="B11" s="23" t="s">
        <v>134</v>
      </c>
      <c r="C11" s="17"/>
      <c r="D11" s="20"/>
      <c r="E11" s="23" t="s">
        <v>135</v>
      </c>
      <c r="F11" s="17"/>
      <c r="G11" s="18">
        <v>1592.6</v>
      </c>
      <c r="H11" s="18">
        <v>2223.8000000000002</v>
      </c>
      <c r="I11" s="18">
        <v>2196.1999999999998</v>
      </c>
      <c r="J11" s="18">
        <v>2522.4</v>
      </c>
      <c r="K11" s="18">
        <v>2814.2</v>
      </c>
      <c r="L11" s="18">
        <v>2951.7</v>
      </c>
      <c r="M11" s="18">
        <v>3656.6</v>
      </c>
      <c r="N11" s="18">
        <v>3828.1</v>
      </c>
    </row>
    <row r="12" spans="1:14" x14ac:dyDescent="0.4">
      <c r="A12" s="20"/>
      <c r="B12" s="23" t="s">
        <v>136</v>
      </c>
      <c r="C12" s="17"/>
      <c r="D12" s="20"/>
      <c r="E12" s="23" t="s">
        <v>137</v>
      </c>
      <c r="F12" s="17"/>
      <c r="G12" s="18">
        <v>7788.9</v>
      </c>
      <c r="H12" s="18">
        <v>8336.2999999999993</v>
      </c>
      <c r="I12" s="18">
        <v>8597.1</v>
      </c>
      <c r="J12" s="18">
        <v>8970.7999999999993</v>
      </c>
      <c r="K12" s="18">
        <v>9504.4</v>
      </c>
      <c r="L12" s="18">
        <v>9615.9</v>
      </c>
      <c r="M12" s="18">
        <v>9991.4</v>
      </c>
      <c r="N12" s="18">
        <v>10308.4</v>
      </c>
    </row>
    <row r="13" spans="1:14" x14ac:dyDescent="0.4">
      <c r="A13" s="20"/>
      <c r="B13" s="23" t="s">
        <v>138</v>
      </c>
      <c r="C13" s="17"/>
      <c r="D13" s="20"/>
      <c r="E13" s="23" t="s">
        <v>139</v>
      </c>
      <c r="F13" s="17"/>
      <c r="G13" s="18">
        <v>70.2</v>
      </c>
      <c r="H13" s="18">
        <v>77.2</v>
      </c>
      <c r="I13" s="18">
        <v>75.8</v>
      </c>
      <c r="J13" s="18">
        <v>73.5</v>
      </c>
      <c r="K13" s="18">
        <v>79.2</v>
      </c>
      <c r="L13" s="18">
        <v>66.5</v>
      </c>
      <c r="M13" s="18">
        <v>82.6</v>
      </c>
      <c r="N13" s="18">
        <v>57.8</v>
      </c>
    </row>
    <row r="14" spans="1:14" x14ac:dyDescent="0.4">
      <c r="A14" s="20"/>
      <c r="B14" s="23" t="s">
        <v>140</v>
      </c>
      <c r="C14" s="17"/>
      <c r="D14" s="20"/>
      <c r="E14" s="23" t="s">
        <v>141</v>
      </c>
      <c r="F14" s="17"/>
      <c r="G14" s="18">
        <v>1233.2</v>
      </c>
      <c r="H14" s="18">
        <v>1270.5</v>
      </c>
      <c r="I14" s="18">
        <v>1292.4000000000001</v>
      </c>
      <c r="J14" s="18">
        <v>1345.9</v>
      </c>
      <c r="K14" s="18">
        <v>1381.4</v>
      </c>
      <c r="L14" s="18">
        <v>1413.7</v>
      </c>
      <c r="M14" s="18">
        <v>1410.7</v>
      </c>
      <c r="N14" s="18">
        <v>1389.8</v>
      </c>
    </row>
    <row r="15" spans="1:14" x14ac:dyDescent="0.4">
      <c r="A15" s="20"/>
      <c r="B15" s="23" t="s">
        <v>142</v>
      </c>
      <c r="C15" s="17"/>
      <c r="D15" s="20"/>
      <c r="E15" s="23" t="s">
        <v>143</v>
      </c>
      <c r="F15" s="17"/>
      <c r="G15" s="18">
        <v>241.2</v>
      </c>
      <c r="H15" s="18">
        <v>257.7</v>
      </c>
      <c r="I15" s="18">
        <v>265.60000000000002</v>
      </c>
      <c r="J15" s="18">
        <v>277.60000000000002</v>
      </c>
      <c r="K15" s="18">
        <v>288.60000000000002</v>
      </c>
      <c r="L15" s="18">
        <v>296.8</v>
      </c>
      <c r="M15" s="18">
        <v>301</v>
      </c>
      <c r="N15" s="18">
        <v>305.8</v>
      </c>
    </row>
    <row r="16" spans="1:14" x14ac:dyDescent="0.4">
      <c r="A16" s="20"/>
      <c r="B16" s="23" t="s">
        <v>144</v>
      </c>
      <c r="C16" s="17"/>
      <c r="D16" s="20"/>
      <c r="E16" s="23" t="s">
        <v>145</v>
      </c>
      <c r="F16" s="17"/>
      <c r="G16" s="18">
        <v>437.5</v>
      </c>
      <c r="H16" s="18">
        <v>543.6</v>
      </c>
      <c r="I16" s="18">
        <v>457.4</v>
      </c>
      <c r="J16" s="18">
        <v>539.29999999999995</v>
      </c>
      <c r="K16" s="18">
        <v>433.2</v>
      </c>
      <c r="L16" s="18">
        <v>483.2</v>
      </c>
      <c r="M16" s="18">
        <v>510.2</v>
      </c>
      <c r="N16" s="18">
        <v>589</v>
      </c>
    </row>
    <row r="17" spans="1:14" x14ac:dyDescent="0.4">
      <c r="A17" s="20"/>
      <c r="B17" s="15" t="s">
        <v>146</v>
      </c>
      <c r="C17" s="17"/>
      <c r="D17" s="20"/>
      <c r="E17" s="15" t="s">
        <v>147</v>
      </c>
      <c r="F17" s="17"/>
      <c r="G17" s="18">
        <v>58.9</v>
      </c>
      <c r="H17" s="18">
        <v>57.4</v>
      </c>
      <c r="I17" s="18">
        <v>58.1</v>
      </c>
      <c r="J17" s="18">
        <v>58.9</v>
      </c>
      <c r="K17" s="18">
        <v>60.3</v>
      </c>
      <c r="L17" s="18">
        <v>60.7</v>
      </c>
      <c r="M17" s="18">
        <v>59.6</v>
      </c>
      <c r="N17" s="18">
        <v>59.9</v>
      </c>
    </row>
    <row r="18" spans="1:14" x14ac:dyDescent="0.4">
      <c r="A18" s="20"/>
      <c r="B18" s="36"/>
      <c r="C18" s="25" t="s">
        <v>148</v>
      </c>
      <c r="D18" s="20"/>
      <c r="E18" s="36"/>
      <c r="F18" s="25" t="s">
        <v>149</v>
      </c>
      <c r="G18" s="18">
        <v>41.4</v>
      </c>
      <c r="H18" s="18">
        <v>39.9</v>
      </c>
      <c r="I18" s="18">
        <v>39.700000000000003</v>
      </c>
      <c r="J18" s="18">
        <v>40.700000000000003</v>
      </c>
      <c r="K18" s="18">
        <v>41.3</v>
      </c>
      <c r="L18" s="18">
        <v>40.5</v>
      </c>
      <c r="M18" s="18">
        <v>40.6</v>
      </c>
      <c r="N18" s="18">
        <v>41.2</v>
      </c>
    </row>
    <row r="19" spans="1:14" x14ac:dyDescent="0.4">
      <c r="A19" s="20"/>
      <c r="B19" s="15" t="s">
        <v>150</v>
      </c>
      <c r="C19" s="17"/>
      <c r="D19" s="20"/>
      <c r="E19" s="15" t="s">
        <v>151</v>
      </c>
      <c r="F19" s="17"/>
      <c r="G19" s="18">
        <v>59.7</v>
      </c>
      <c r="H19" s="18">
        <v>58.1</v>
      </c>
      <c r="I19" s="18">
        <v>57.4</v>
      </c>
      <c r="J19" s="18">
        <v>55.6</v>
      </c>
      <c r="K19" s="18">
        <v>55.4</v>
      </c>
      <c r="L19" s="18">
        <v>54.3</v>
      </c>
      <c r="M19" s="18">
        <v>53.9</v>
      </c>
      <c r="N19" s="18">
        <v>54.7</v>
      </c>
    </row>
    <row r="20" spans="1:14" x14ac:dyDescent="0.4">
      <c r="A20" s="20"/>
      <c r="B20" s="35"/>
      <c r="C20" s="19" t="s">
        <v>152</v>
      </c>
      <c r="D20" s="20"/>
      <c r="E20" s="35"/>
      <c r="F20" s="19" t="s">
        <v>153</v>
      </c>
      <c r="G20" s="18">
        <v>9.6</v>
      </c>
      <c r="H20" s="18">
        <v>8.6</v>
      </c>
      <c r="I20" s="18">
        <v>7.3</v>
      </c>
      <c r="J20" s="18">
        <v>6.5</v>
      </c>
      <c r="K20" s="18">
        <v>5.4</v>
      </c>
      <c r="L20" s="18">
        <v>5.3</v>
      </c>
      <c r="M20" s="18">
        <v>5</v>
      </c>
      <c r="N20" s="18">
        <v>5</v>
      </c>
    </row>
    <row r="21" spans="1:14" x14ac:dyDescent="0.4">
      <c r="A21" s="20"/>
      <c r="B21" s="23" t="s">
        <v>154</v>
      </c>
      <c r="C21" s="17"/>
      <c r="D21" s="20"/>
      <c r="E21" s="23" t="s">
        <v>155</v>
      </c>
      <c r="F21" s="17"/>
      <c r="G21" s="18">
        <v>26.5</v>
      </c>
      <c r="H21" s="18">
        <v>27.1</v>
      </c>
      <c r="I21" s="18">
        <v>27.5</v>
      </c>
      <c r="J21" s="18">
        <v>27.9</v>
      </c>
      <c r="K21" s="18">
        <v>37.1</v>
      </c>
      <c r="L21" s="18">
        <v>37.4</v>
      </c>
      <c r="M21" s="18">
        <v>37.700000000000003</v>
      </c>
      <c r="N21" s="18">
        <v>38</v>
      </c>
    </row>
    <row r="22" spans="1:14" x14ac:dyDescent="0.4">
      <c r="A22" s="20"/>
      <c r="B22" s="23" t="s">
        <v>156</v>
      </c>
      <c r="C22" s="17"/>
      <c r="D22" s="20"/>
      <c r="E22" s="23" t="s">
        <v>157</v>
      </c>
      <c r="F22" s="17"/>
      <c r="G22" s="18">
        <v>12.5</v>
      </c>
      <c r="H22" s="18">
        <v>9.6</v>
      </c>
      <c r="I22" s="18">
        <v>12.6</v>
      </c>
      <c r="J22" s="18">
        <v>12.2</v>
      </c>
      <c r="K22" s="18">
        <v>9.1</v>
      </c>
      <c r="L22" s="18">
        <v>33.799999999999997</v>
      </c>
      <c r="M22" s="18">
        <v>30.1</v>
      </c>
      <c r="N22" s="18">
        <v>29.6</v>
      </c>
    </row>
    <row r="23" spans="1:14" x14ac:dyDescent="0.4">
      <c r="A23" s="20"/>
      <c r="B23" s="23" t="s">
        <v>158</v>
      </c>
      <c r="C23" s="17"/>
      <c r="D23" s="20"/>
      <c r="E23" s="23" t="s">
        <v>159</v>
      </c>
      <c r="F23" s="17"/>
      <c r="G23" s="18">
        <v>665.3</v>
      </c>
      <c r="H23" s="18">
        <v>672.1</v>
      </c>
      <c r="I23" s="18">
        <v>756.8</v>
      </c>
      <c r="J23" s="18">
        <v>757.6</v>
      </c>
      <c r="K23" s="18">
        <v>765.1</v>
      </c>
      <c r="L23" s="18">
        <v>781</v>
      </c>
      <c r="M23" s="18">
        <v>793.9</v>
      </c>
      <c r="N23" s="18">
        <v>802</v>
      </c>
    </row>
    <row r="24" spans="1:14" x14ac:dyDescent="0.4">
      <c r="A24" s="20"/>
      <c r="B24" s="15" t="s">
        <v>160</v>
      </c>
      <c r="C24" s="25"/>
      <c r="D24" s="20"/>
      <c r="E24" s="15" t="s">
        <v>161</v>
      </c>
      <c r="F24" s="25"/>
      <c r="G24" s="18">
        <v>-126</v>
      </c>
      <c r="H24" s="18">
        <v>-132.30000000000001</v>
      </c>
      <c r="I24" s="18">
        <v>-136.1</v>
      </c>
      <c r="J24" s="18">
        <v>-140.80000000000001</v>
      </c>
      <c r="K24" s="18">
        <v>-144.30000000000001</v>
      </c>
      <c r="L24" s="18">
        <v>-146.30000000000001</v>
      </c>
      <c r="M24" s="18">
        <v>-142.1</v>
      </c>
      <c r="N24" s="18">
        <v>-144.4</v>
      </c>
    </row>
    <row r="25" spans="1:14" x14ac:dyDescent="0.4">
      <c r="A25" s="21" t="s">
        <v>162</v>
      </c>
      <c r="B25" s="16"/>
      <c r="C25" s="17"/>
      <c r="D25" s="21" t="s">
        <v>163</v>
      </c>
      <c r="E25" s="16"/>
      <c r="F25" s="17"/>
      <c r="G25" s="18">
        <v>16048.9</v>
      </c>
      <c r="H25" s="18">
        <v>16787.7</v>
      </c>
      <c r="I25" s="18">
        <v>17713.5</v>
      </c>
      <c r="J25" s="18">
        <v>18883.599999999999</v>
      </c>
      <c r="K25" s="18">
        <v>20329.8</v>
      </c>
      <c r="L25" s="18">
        <v>21216</v>
      </c>
      <c r="M25" s="18">
        <v>22584.9</v>
      </c>
      <c r="N25" s="18">
        <v>23624.9</v>
      </c>
    </row>
    <row r="26" spans="1:14" x14ac:dyDescent="0.4">
      <c r="G26" s="14"/>
      <c r="H26" s="14"/>
      <c r="I26" s="14"/>
      <c r="J26" s="14"/>
      <c r="K26" s="14"/>
      <c r="L26" s="14"/>
      <c r="M26" s="14"/>
      <c r="N26" s="14"/>
    </row>
    <row r="27" spans="1:14" x14ac:dyDescent="0.4">
      <c r="A27" s="15"/>
      <c r="B27" s="23" t="s">
        <v>164</v>
      </c>
      <c r="C27" s="17"/>
      <c r="D27" s="15"/>
      <c r="E27" s="23" t="s">
        <v>165</v>
      </c>
      <c r="F27" s="17"/>
      <c r="G27" s="18">
        <v>8992.7000000000007</v>
      </c>
      <c r="H27" s="18">
        <v>9252.7999999999993</v>
      </c>
      <c r="I27" s="18">
        <v>9951.4</v>
      </c>
      <c r="J27" s="18">
        <v>10526.3</v>
      </c>
      <c r="K27" s="18">
        <v>11511.1</v>
      </c>
      <c r="L27" s="18">
        <v>11952.9</v>
      </c>
      <c r="M27" s="18">
        <v>13052.9</v>
      </c>
      <c r="N27" s="18">
        <v>13528.4</v>
      </c>
    </row>
    <row r="28" spans="1:14" x14ac:dyDescent="0.4">
      <c r="A28" s="20"/>
      <c r="B28" s="23" t="s">
        <v>166</v>
      </c>
      <c r="C28" s="17"/>
      <c r="D28" s="20"/>
      <c r="E28" s="23" t="s">
        <v>167</v>
      </c>
      <c r="F28" s="17"/>
      <c r="G28" s="18">
        <v>2552.1</v>
      </c>
      <c r="H28" s="18">
        <v>2544.9</v>
      </c>
      <c r="I28" s="18">
        <v>2603.9</v>
      </c>
      <c r="J28" s="18">
        <v>3122.6</v>
      </c>
      <c r="K28" s="18">
        <v>3155.4</v>
      </c>
      <c r="L28" s="18">
        <v>3261.3</v>
      </c>
      <c r="M28" s="18">
        <v>3293.4</v>
      </c>
      <c r="N28" s="18">
        <v>3457.8</v>
      </c>
    </row>
    <row r="29" spans="1:14" x14ac:dyDescent="0.4">
      <c r="A29" s="20"/>
      <c r="B29" s="23" t="s">
        <v>168</v>
      </c>
      <c r="C29" s="17"/>
      <c r="D29" s="20"/>
      <c r="E29" s="23" t="s">
        <v>169</v>
      </c>
      <c r="F29" s="17"/>
      <c r="G29" s="18">
        <v>63</v>
      </c>
      <c r="H29" s="18">
        <v>117.5</v>
      </c>
      <c r="I29" s="18">
        <v>92.9</v>
      </c>
      <c r="J29" s="18">
        <v>197.1</v>
      </c>
      <c r="K29" s="18">
        <v>213</v>
      </c>
      <c r="L29" s="18">
        <v>361.8</v>
      </c>
      <c r="M29" s="18">
        <v>394.3</v>
      </c>
      <c r="N29" s="18">
        <v>386.1</v>
      </c>
    </row>
    <row r="30" spans="1:14" x14ac:dyDescent="0.4">
      <c r="A30" s="20"/>
      <c r="B30" s="23" t="s">
        <v>170</v>
      </c>
      <c r="C30" s="17"/>
      <c r="D30" s="20"/>
      <c r="E30" s="23" t="s">
        <v>171</v>
      </c>
      <c r="F30" s="17"/>
      <c r="G30" s="18" t="s">
        <v>808</v>
      </c>
      <c r="H30" s="18" t="s">
        <v>808</v>
      </c>
      <c r="I30" s="18" t="s">
        <v>808</v>
      </c>
      <c r="J30" s="18" t="s">
        <v>808</v>
      </c>
      <c r="K30" s="18">
        <v>329.1</v>
      </c>
      <c r="L30" s="18">
        <v>347.2</v>
      </c>
      <c r="M30" s="18">
        <v>356.7</v>
      </c>
      <c r="N30" s="18">
        <v>395.4</v>
      </c>
    </row>
    <row r="31" spans="1:14" x14ac:dyDescent="0.4">
      <c r="A31" s="20"/>
      <c r="B31" s="23" t="s">
        <v>172</v>
      </c>
      <c r="C31" s="17"/>
      <c r="D31" s="20"/>
      <c r="E31" s="23" t="s">
        <v>173</v>
      </c>
      <c r="F31" s="17"/>
      <c r="G31" s="18">
        <v>383.7</v>
      </c>
      <c r="H31" s="18">
        <v>703.6</v>
      </c>
      <c r="I31" s="18">
        <v>640.9</v>
      </c>
      <c r="J31" s="18">
        <v>477.6</v>
      </c>
      <c r="K31" s="18">
        <v>476.6</v>
      </c>
      <c r="L31" s="18">
        <v>578.5</v>
      </c>
      <c r="M31" s="18">
        <v>617</v>
      </c>
      <c r="N31" s="18">
        <v>462.8</v>
      </c>
    </row>
    <row r="32" spans="1:14" x14ac:dyDescent="0.4">
      <c r="A32" s="20"/>
      <c r="B32" s="23" t="s">
        <v>174</v>
      </c>
      <c r="C32" s="17"/>
      <c r="D32" s="20"/>
      <c r="E32" s="23" t="s">
        <v>175</v>
      </c>
      <c r="F32" s="17"/>
      <c r="G32" s="18">
        <v>169.4</v>
      </c>
      <c r="H32" s="18">
        <v>202.1</v>
      </c>
      <c r="I32" s="18">
        <v>166.7</v>
      </c>
      <c r="J32" s="18">
        <v>189.1</v>
      </c>
      <c r="K32" s="18">
        <v>224.1</v>
      </c>
      <c r="L32" s="18">
        <v>207.4</v>
      </c>
      <c r="M32" s="18">
        <v>254.7</v>
      </c>
      <c r="N32" s="18">
        <v>332</v>
      </c>
    </row>
    <row r="33" spans="1:14" x14ac:dyDescent="0.4">
      <c r="A33" s="20"/>
      <c r="B33" s="23" t="s">
        <v>176</v>
      </c>
      <c r="C33" s="17"/>
      <c r="D33" s="20"/>
      <c r="E33" s="23" t="s">
        <v>177</v>
      </c>
      <c r="F33" s="17"/>
      <c r="G33" s="18">
        <v>1274.7</v>
      </c>
      <c r="H33" s="18">
        <v>1251</v>
      </c>
      <c r="I33" s="18">
        <v>1565.9</v>
      </c>
      <c r="J33" s="18">
        <v>1588.6</v>
      </c>
      <c r="K33" s="18">
        <v>1638.8</v>
      </c>
      <c r="L33" s="18">
        <v>1642.4</v>
      </c>
      <c r="M33" s="18">
        <v>1694.3</v>
      </c>
      <c r="N33" s="18">
        <v>1812.6</v>
      </c>
    </row>
    <row r="34" spans="1:14" x14ac:dyDescent="0.4">
      <c r="A34" s="20"/>
      <c r="B34" s="23" t="s">
        <v>138</v>
      </c>
      <c r="C34" s="17"/>
      <c r="D34" s="20"/>
      <c r="E34" s="23" t="s">
        <v>178</v>
      </c>
      <c r="F34" s="17"/>
      <c r="G34" s="18">
        <v>1.4</v>
      </c>
      <c r="H34" s="18">
        <v>1.2</v>
      </c>
      <c r="I34" s="18">
        <v>1.1000000000000001</v>
      </c>
      <c r="J34" s="18">
        <v>1.8</v>
      </c>
      <c r="K34" s="18">
        <v>1.3</v>
      </c>
      <c r="L34" s="18">
        <v>1.7</v>
      </c>
      <c r="M34" s="18">
        <v>1.7</v>
      </c>
      <c r="N34" s="18">
        <v>2.2000000000000002</v>
      </c>
    </row>
    <row r="35" spans="1:14" x14ac:dyDescent="0.4">
      <c r="A35" s="20"/>
      <c r="B35" s="23" t="s">
        <v>179</v>
      </c>
      <c r="C35" s="17"/>
      <c r="D35" s="20"/>
      <c r="E35" s="23" t="s">
        <v>180</v>
      </c>
      <c r="F35" s="17"/>
      <c r="G35" s="18">
        <v>31</v>
      </c>
      <c r="H35" s="18">
        <v>33</v>
      </c>
      <c r="I35" s="18">
        <v>33</v>
      </c>
      <c r="J35" s="18">
        <v>48</v>
      </c>
      <c r="K35" s="18">
        <v>82</v>
      </c>
      <c r="L35" s="18">
        <v>104</v>
      </c>
      <c r="M35" s="18">
        <v>143.5</v>
      </c>
      <c r="N35" s="18">
        <v>138.5</v>
      </c>
    </row>
    <row r="36" spans="1:14" x14ac:dyDescent="0.4">
      <c r="A36" s="20"/>
      <c r="B36" s="23" t="s">
        <v>181</v>
      </c>
      <c r="C36" s="17"/>
      <c r="D36" s="20"/>
      <c r="E36" s="23" t="s">
        <v>182</v>
      </c>
      <c r="F36" s="17"/>
      <c r="G36" s="18">
        <v>317.7</v>
      </c>
      <c r="H36" s="18">
        <v>346.2</v>
      </c>
      <c r="I36" s="18">
        <v>326.8</v>
      </c>
      <c r="J36" s="18">
        <v>284.10000000000002</v>
      </c>
      <c r="K36" s="18">
        <v>233.4</v>
      </c>
      <c r="L36" s="18">
        <v>253.7</v>
      </c>
      <c r="M36" s="18">
        <v>216.4</v>
      </c>
      <c r="N36" s="18">
        <v>240.9</v>
      </c>
    </row>
    <row r="37" spans="1:14" x14ac:dyDescent="0.4">
      <c r="A37" s="20"/>
      <c r="B37" s="23" t="s">
        <v>183</v>
      </c>
      <c r="C37" s="17"/>
      <c r="D37" s="20"/>
      <c r="E37" s="23" t="s">
        <v>184</v>
      </c>
      <c r="F37" s="17"/>
      <c r="G37" s="18">
        <v>586</v>
      </c>
      <c r="H37" s="18">
        <v>649.79999999999995</v>
      </c>
      <c r="I37" s="18">
        <v>559.4</v>
      </c>
      <c r="J37" s="18">
        <v>648.29999999999995</v>
      </c>
      <c r="K37" s="18">
        <v>694.5</v>
      </c>
      <c r="L37" s="18">
        <v>667.1</v>
      </c>
      <c r="M37" s="18">
        <v>692.9</v>
      </c>
      <c r="N37" s="18">
        <v>823.1</v>
      </c>
    </row>
    <row r="38" spans="1:14" x14ac:dyDescent="0.4">
      <c r="A38" s="20"/>
      <c r="B38" s="23" t="s">
        <v>185</v>
      </c>
      <c r="C38" s="17"/>
      <c r="D38" s="20"/>
      <c r="E38" s="23" t="s">
        <v>186</v>
      </c>
      <c r="F38" s="17"/>
      <c r="G38" s="18">
        <v>10.4</v>
      </c>
      <c r="H38" s="18">
        <v>2.7</v>
      </c>
      <c r="I38" s="18">
        <v>5.5</v>
      </c>
      <c r="J38" s="18">
        <v>8</v>
      </c>
      <c r="K38" s="18">
        <v>11.3</v>
      </c>
      <c r="L38" s="18">
        <v>2.8</v>
      </c>
      <c r="M38" s="18">
        <v>5.7</v>
      </c>
      <c r="N38" s="18">
        <v>8.4</v>
      </c>
    </row>
    <row r="39" spans="1:14" x14ac:dyDescent="0.4">
      <c r="A39" s="20"/>
      <c r="B39" s="23" t="s">
        <v>187</v>
      </c>
      <c r="C39" s="17"/>
      <c r="D39" s="20"/>
      <c r="E39" s="23" t="s">
        <v>188</v>
      </c>
      <c r="F39" s="17"/>
      <c r="G39" s="18">
        <v>9.9999999999999998E-13</v>
      </c>
      <c r="H39" s="18">
        <v>9.9999999999999998E-13</v>
      </c>
      <c r="I39" s="18">
        <v>9.9999999999999998E-13</v>
      </c>
      <c r="J39" s="18">
        <v>9.9999999999999998E-13</v>
      </c>
      <c r="K39" s="18">
        <v>9.9999999999999998E-13</v>
      </c>
      <c r="L39" s="18">
        <v>9.9999999999999998E-13</v>
      </c>
      <c r="M39" s="18">
        <v>9.9999999999999998E-13</v>
      </c>
      <c r="N39" s="18">
        <v>9.9999999999999998E-13</v>
      </c>
    </row>
    <row r="40" spans="1:14" x14ac:dyDescent="0.4">
      <c r="A40" s="20"/>
      <c r="B40" s="23" t="s">
        <v>189</v>
      </c>
      <c r="C40" s="17"/>
      <c r="D40" s="20"/>
      <c r="E40" s="23" t="s">
        <v>190</v>
      </c>
      <c r="F40" s="17"/>
      <c r="G40" s="18">
        <v>7.4</v>
      </c>
      <c r="H40" s="18">
        <v>7.9</v>
      </c>
      <c r="I40" s="18">
        <v>7.8</v>
      </c>
      <c r="J40" s="18">
        <v>7.9</v>
      </c>
      <c r="K40" s="18">
        <v>8</v>
      </c>
      <c r="L40" s="18">
        <v>7.9</v>
      </c>
      <c r="M40" s="18">
        <v>7.9</v>
      </c>
      <c r="N40" s="18">
        <v>7.9</v>
      </c>
    </row>
    <row r="41" spans="1:14" x14ac:dyDescent="0.4">
      <c r="A41" s="20"/>
      <c r="B41" s="23" t="s">
        <v>191</v>
      </c>
      <c r="C41" s="17"/>
      <c r="D41" s="20"/>
      <c r="E41" s="23" t="s">
        <v>192</v>
      </c>
      <c r="F41" s="17"/>
      <c r="G41" s="18">
        <v>9.9999999999999998E-13</v>
      </c>
      <c r="H41" s="18">
        <v>0.1</v>
      </c>
      <c r="I41" s="18">
        <v>9.9999999999999998E-13</v>
      </c>
      <c r="J41" s="18">
        <v>9.9999999999999998E-13</v>
      </c>
      <c r="K41" s="18">
        <v>9.9999999999999998E-13</v>
      </c>
      <c r="L41" s="18">
        <v>0.1</v>
      </c>
      <c r="M41" s="18">
        <v>0.2</v>
      </c>
      <c r="N41" s="18">
        <v>0.1</v>
      </c>
    </row>
    <row r="42" spans="1:14" x14ac:dyDescent="0.4">
      <c r="A42" s="20"/>
      <c r="B42" s="23" t="s">
        <v>193</v>
      </c>
      <c r="C42" s="17"/>
      <c r="D42" s="20"/>
      <c r="E42" s="23" t="s">
        <v>194</v>
      </c>
      <c r="F42" s="17"/>
      <c r="G42" s="18">
        <v>0.3</v>
      </c>
      <c r="H42" s="18">
        <v>0.3</v>
      </c>
      <c r="I42" s="18">
        <v>0.4</v>
      </c>
      <c r="J42" s="18">
        <v>0.3</v>
      </c>
      <c r="K42" s="18">
        <v>0.3</v>
      </c>
      <c r="L42" s="18">
        <v>0.2</v>
      </c>
      <c r="M42" s="18">
        <v>0.9</v>
      </c>
      <c r="N42" s="18">
        <v>0.8</v>
      </c>
    </row>
    <row r="43" spans="1:14" x14ac:dyDescent="0.4">
      <c r="A43" s="20"/>
      <c r="B43" s="23" t="s">
        <v>195</v>
      </c>
      <c r="C43" s="17"/>
      <c r="D43" s="20"/>
      <c r="E43" s="23" t="s">
        <v>196</v>
      </c>
      <c r="F43" s="17"/>
      <c r="G43" s="18">
        <v>2.1</v>
      </c>
      <c r="H43" s="18">
        <v>2</v>
      </c>
      <c r="I43" s="18">
        <v>1.9</v>
      </c>
      <c r="J43" s="18">
        <v>1.8</v>
      </c>
      <c r="K43" s="18">
        <v>3.6</v>
      </c>
      <c r="L43" s="18">
        <v>3.4</v>
      </c>
      <c r="M43" s="18">
        <v>3.3</v>
      </c>
      <c r="N43" s="18">
        <v>3.1</v>
      </c>
    </row>
    <row r="44" spans="1:14" x14ac:dyDescent="0.4">
      <c r="A44" s="20"/>
      <c r="B44" s="23" t="s">
        <v>197</v>
      </c>
      <c r="C44" s="17"/>
      <c r="D44" s="20"/>
      <c r="E44" s="23" t="s">
        <v>198</v>
      </c>
      <c r="F44" s="17"/>
      <c r="G44" s="18">
        <v>24.2</v>
      </c>
      <c r="H44" s="18">
        <v>22.9</v>
      </c>
      <c r="I44" s="18">
        <v>22</v>
      </c>
      <c r="J44" s="18">
        <v>20.8</v>
      </c>
      <c r="K44" s="18">
        <v>20.5</v>
      </c>
      <c r="L44" s="18">
        <v>19.7</v>
      </c>
      <c r="M44" s="18">
        <v>19</v>
      </c>
      <c r="N44" s="18">
        <v>18.3</v>
      </c>
    </row>
    <row r="45" spans="1:14" x14ac:dyDescent="0.4">
      <c r="A45" s="20"/>
      <c r="B45" s="23" t="s">
        <v>199</v>
      </c>
      <c r="C45" s="17"/>
      <c r="D45" s="20"/>
      <c r="E45" s="23" t="s">
        <v>200</v>
      </c>
      <c r="F45" s="17"/>
      <c r="G45" s="18" t="s">
        <v>808</v>
      </c>
      <c r="H45" s="18">
        <v>0.1</v>
      </c>
      <c r="I45" s="18">
        <v>0.4</v>
      </c>
      <c r="J45" s="18">
        <v>0.5</v>
      </c>
      <c r="K45" s="18">
        <v>1.6</v>
      </c>
      <c r="L45" s="18">
        <v>9.9999999999999998E-13</v>
      </c>
      <c r="M45" s="18">
        <v>4.7</v>
      </c>
      <c r="N45" s="18">
        <v>12.5</v>
      </c>
    </row>
    <row r="46" spans="1:14" x14ac:dyDescent="0.4">
      <c r="A46" s="20"/>
      <c r="B46" s="15" t="s">
        <v>201</v>
      </c>
      <c r="C46" s="25"/>
      <c r="D46" s="20"/>
      <c r="E46" s="15" t="s">
        <v>202</v>
      </c>
      <c r="F46" s="25"/>
      <c r="G46" s="18">
        <v>665.3</v>
      </c>
      <c r="H46" s="18">
        <v>672.1</v>
      </c>
      <c r="I46" s="18">
        <v>756.8</v>
      </c>
      <c r="J46" s="18">
        <v>757.6</v>
      </c>
      <c r="K46" s="18">
        <v>765.1</v>
      </c>
      <c r="L46" s="18">
        <v>781</v>
      </c>
      <c r="M46" s="18">
        <v>793.9</v>
      </c>
      <c r="N46" s="18">
        <v>802</v>
      </c>
    </row>
    <row r="47" spans="1:14" x14ac:dyDescent="0.4">
      <c r="A47" s="21" t="s">
        <v>203</v>
      </c>
      <c r="B47" s="16"/>
      <c r="C47" s="17"/>
      <c r="D47" s="21" t="s">
        <v>204</v>
      </c>
      <c r="E47" s="16"/>
      <c r="F47" s="17"/>
      <c r="G47" s="18">
        <v>15082.2</v>
      </c>
      <c r="H47" s="18">
        <v>15811.1</v>
      </c>
      <c r="I47" s="18">
        <v>16737.599999999999</v>
      </c>
      <c r="J47" s="18">
        <v>17881.2</v>
      </c>
      <c r="K47" s="18">
        <v>19370.599999999999</v>
      </c>
      <c r="L47" s="18">
        <v>20194.099999999999</v>
      </c>
      <c r="M47" s="18">
        <v>21554.1</v>
      </c>
      <c r="N47" s="18">
        <v>22433.7</v>
      </c>
    </row>
    <row r="48" spans="1:14" x14ac:dyDescent="0.4">
      <c r="A48" s="15"/>
      <c r="B48" s="23" t="s">
        <v>205</v>
      </c>
      <c r="C48" s="17"/>
      <c r="D48" s="15"/>
      <c r="E48" s="23" t="s">
        <v>206</v>
      </c>
      <c r="F48" s="17"/>
      <c r="G48" s="18">
        <v>512.20000000000005</v>
      </c>
      <c r="H48" s="18">
        <v>512.20000000000005</v>
      </c>
      <c r="I48" s="18">
        <v>512.20000000000005</v>
      </c>
      <c r="J48" s="18">
        <v>512.20000000000005</v>
      </c>
      <c r="K48" s="18">
        <v>140</v>
      </c>
      <c r="L48" s="18">
        <v>140</v>
      </c>
      <c r="M48" s="18">
        <v>140</v>
      </c>
      <c r="N48" s="18">
        <v>178.5</v>
      </c>
    </row>
    <row r="49" spans="1:14" x14ac:dyDescent="0.4">
      <c r="A49" s="20"/>
      <c r="B49" s="23" t="s">
        <v>207</v>
      </c>
      <c r="C49" s="17"/>
      <c r="D49" s="20"/>
      <c r="E49" s="23" t="s">
        <v>208</v>
      </c>
      <c r="F49" s="17"/>
      <c r="G49" s="18">
        <v>72.900000000000006</v>
      </c>
      <c r="H49" s="18">
        <v>72.900000000000006</v>
      </c>
      <c r="I49" s="18">
        <v>73.400000000000006</v>
      </c>
      <c r="J49" s="18">
        <v>73.400000000000006</v>
      </c>
      <c r="K49" s="18">
        <v>353.9</v>
      </c>
      <c r="L49" s="18">
        <v>353.9</v>
      </c>
      <c r="M49" s="18">
        <v>353.9</v>
      </c>
      <c r="N49" s="18">
        <v>414</v>
      </c>
    </row>
    <row r="50" spans="1:14" x14ac:dyDescent="0.4">
      <c r="A50" s="20"/>
      <c r="B50" s="23" t="s">
        <v>209</v>
      </c>
      <c r="C50" s="17"/>
      <c r="D50" s="20"/>
      <c r="E50" s="23" t="s">
        <v>210</v>
      </c>
      <c r="F50" s="17"/>
      <c r="G50" s="18">
        <v>438.4</v>
      </c>
      <c r="H50" s="18">
        <v>468</v>
      </c>
      <c r="I50" s="18">
        <v>480.4</v>
      </c>
      <c r="J50" s="18">
        <v>510.7</v>
      </c>
      <c r="K50" s="18">
        <v>520.5</v>
      </c>
      <c r="L50" s="18">
        <v>562.70000000000005</v>
      </c>
      <c r="M50" s="18">
        <v>545.9</v>
      </c>
      <c r="N50" s="18">
        <v>567.5</v>
      </c>
    </row>
    <row r="51" spans="1:14" x14ac:dyDescent="0.4">
      <c r="A51" s="20"/>
      <c r="B51" s="15" t="s">
        <v>211</v>
      </c>
      <c r="C51" s="25"/>
      <c r="D51" s="20"/>
      <c r="E51" s="15" t="s">
        <v>212</v>
      </c>
      <c r="F51" s="25"/>
      <c r="G51" s="18">
        <v>-61.8</v>
      </c>
      <c r="H51" s="18">
        <v>-61.8</v>
      </c>
      <c r="I51" s="18">
        <v>-72.900000000000006</v>
      </c>
      <c r="J51" s="18">
        <v>-72.900000000000006</v>
      </c>
      <c r="K51" s="18">
        <v>-31.2</v>
      </c>
      <c r="L51" s="18">
        <v>-31.2</v>
      </c>
      <c r="M51" s="18">
        <v>-31.2</v>
      </c>
      <c r="N51" s="18">
        <v>-6.3</v>
      </c>
    </row>
    <row r="52" spans="1:14" x14ac:dyDescent="0.4">
      <c r="A52" s="21" t="s">
        <v>213</v>
      </c>
      <c r="B52" s="16"/>
      <c r="C52" s="17"/>
      <c r="D52" s="21" t="s">
        <v>214</v>
      </c>
      <c r="E52" s="16"/>
      <c r="F52" s="17"/>
      <c r="G52" s="18">
        <v>961.7</v>
      </c>
      <c r="H52" s="18">
        <v>991.3</v>
      </c>
      <c r="I52" s="18">
        <v>993.2</v>
      </c>
      <c r="J52" s="18">
        <v>1023.4</v>
      </c>
      <c r="K52" s="18">
        <v>983.2</v>
      </c>
      <c r="L52" s="18">
        <v>1025.4000000000001</v>
      </c>
      <c r="M52" s="18">
        <v>1008.6</v>
      </c>
      <c r="N52" s="18">
        <v>1153.7</v>
      </c>
    </row>
    <row r="53" spans="1:14" x14ac:dyDescent="0.4">
      <c r="A53" s="15"/>
      <c r="B53" s="15"/>
      <c r="C53" s="19" t="s">
        <v>215</v>
      </c>
      <c r="E53" s="15"/>
      <c r="F53" s="19" t="s">
        <v>216</v>
      </c>
      <c r="G53" s="18">
        <v>-19.399999999999999</v>
      </c>
      <c r="H53" s="18">
        <v>-28.3</v>
      </c>
      <c r="I53" s="18">
        <v>-22.1</v>
      </c>
      <c r="J53" s="18">
        <v>-30.3</v>
      </c>
      <c r="K53" s="18">
        <v>-41.7</v>
      </c>
      <c r="L53" s="18">
        <v>-19.5</v>
      </c>
      <c r="M53" s="18">
        <v>-4.5999999999999996</v>
      </c>
      <c r="N53" s="18">
        <v>-8.6</v>
      </c>
    </row>
    <row r="54" spans="1:14" x14ac:dyDescent="0.4">
      <c r="A54" s="20"/>
      <c r="B54" s="20"/>
      <c r="C54" s="19" t="s">
        <v>217</v>
      </c>
      <c r="E54" s="20"/>
      <c r="F54" s="5" t="s">
        <v>218</v>
      </c>
      <c r="G54" s="18">
        <v>-6.4</v>
      </c>
      <c r="H54" s="18">
        <v>-1.8</v>
      </c>
      <c r="I54" s="18">
        <v>-8.3000000000000007</v>
      </c>
      <c r="J54" s="18">
        <v>-4</v>
      </c>
      <c r="K54" s="18">
        <v>0.3</v>
      </c>
      <c r="L54" s="18">
        <v>-1</v>
      </c>
      <c r="M54" s="18">
        <v>10.3</v>
      </c>
      <c r="N54" s="18">
        <v>28.2</v>
      </c>
    </row>
    <row r="55" spans="1:14" x14ac:dyDescent="0.4">
      <c r="A55" s="20"/>
      <c r="B55" s="20"/>
      <c r="C55" s="19" t="s">
        <v>219</v>
      </c>
      <c r="E55" s="20"/>
      <c r="F55" s="19" t="s">
        <v>220</v>
      </c>
      <c r="G55" s="18">
        <v>19.399999999999999</v>
      </c>
      <c r="H55" s="18">
        <v>3.7</v>
      </c>
      <c r="I55" s="18">
        <v>1.8</v>
      </c>
      <c r="J55" s="18">
        <v>2.1</v>
      </c>
      <c r="K55" s="18">
        <v>1.4</v>
      </c>
      <c r="L55" s="18">
        <v>1.5</v>
      </c>
      <c r="M55" s="18">
        <v>1</v>
      </c>
      <c r="N55" s="18">
        <v>2.8</v>
      </c>
    </row>
    <row r="56" spans="1:14" x14ac:dyDescent="0.4">
      <c r="A56" s="20"/>
      <c r="B56" s="20"/>
      <c r="C56" s="33" t="s">
        <v>221</v>
      </c>
      <c r="E56" s="20"/>
      <c r="F56" s="33" t="s">
        <v>222</v>
      </c>
      <c r="G56" s="18">
        <v>7.4</v>
      </c>
      <c r="H56" s="18">
        <v>7.3</v>
      </c>
      <c r="I56" s="18">
        <v>7.1</v>
      </c>
      <c r="J56" s="18">
        <v>6.9</v>
      </c>
      <c r="K56" s="18">
        <v>12</v>
      </c>
      <c r="L56" s="18">
        <v>11.6</v>
      </c>
      <c r="M56" s="18">
        <v>11.3</v>
      </c>
      <c r="N56" s="18">
        <v>11</v>
      </c>
    </row>
    <row r="57" spans="1:14" x14ac:dyDescent="0.4">
      <c r="A57" s="20"/>
      <c r="B57" s="21" t="s">
        <v>223</v>
      </c>
      <c r="C57" s="17"/>
      <c r="E57" s="21" t="s">
        <v>224</v>
      </c>
      <c r="F57" s="17"/>
      <c r="G57" s="18">
        <v>0.9</v>
      </c>
      <c r="H57" s="18">
        <v>-19</v>
      </c>
      <c r="I57" s="18">
        <v>-21.5</v>
      </c>
      <c r="J57" s="18">
        <v>-25.3</v>
      </c>
      <c r="K57" s="18">
        <v>-27.8</v>
      </c>
      <c r="L57" s="18">
        <v>-7.4</v>
      </c>
      <c r="M57" s="18">
        <v>18.100000000000001</v>
      </c>
      <c r="N57" s="18">
        <v>33.5</v>
      </c>
    </row>
    <row r="58" spans="1:14" x14ac:dyDescent="0.4">
      <c r="A58" s="20"/>
      <c r="B58" s="23" t="s">
        <v>225</v>
      </c>
      <c r="C58" s="17"/>
      <c r="E58" s="23" t="s">
        <v>226</v>
      </c>
      <c r="F58" s="17"/>
      <c r="G58" s="18" t="s">
        <v>808</v>
      </c>
      <c r="H58" s="18" t="s">
        <v>808</v>
      </c>
      <c r="I58" s="18" t="s">
        <v>808</v>
      </c>
      <c r="J58" s="18" t="s">
        <v>808</v>
      </c>
      <c r="K58" s="18" t="s">
        <v>808</v>
      </c>
      <c r="L58" s="18" t="s">
        <v>808</v>
      </c>
      <c r="M58" s="18">
        <v>9.9999999999999998E-13</v>
      </c>
      <c r="N58" s="18">
        <v>9.9999999999999998E-13</v>
      </c>
    </row>
    <row r="59" spans="1:14" x14ac:dyDescent="0.4">
      <c r="A59" s="20"/>
      <c r="B59" s="15" t="s">
        <v>227</v>
      </c>
      <c r="C59" s="25"/>
      <c r="E59" s="15" t="s">
        <v>228</v>
      </c>
      <c r="F59" s="25"/>
      <c r="G59" s="18">
        <v>3.9</v>
      </c>
      <c r="H59" s="18">
        <v>4.3</v>
      </c>
      <c r="I59" s="18">
        <v>4.2</v>
      </c>
      <c r="J59" s="18">
        <v>4.2</v>
      </c>
      <c r="K59" s="18">
        <v>3.8</v>
      </c>
      <c r="L59" s="18">
        <v>3.9</v>
      </c>
      <c r="M59" s="18">
        <v>3.9</v>
      </c>
      <c r="N59" s="18">
        <v>3.9</v>
      </c>
    </row>
    <row r="60" spans="1:14" x14ac:dyDescent="0.4">
      <c r="A60" s="21" t="s">
        <v>229</v>
      </c>
      <c r="B60" s="16"/>
      <c r="C60" s="17"/>
      <c r="D60" s="21" t="s">
        <v>230</v>
      </c>
      <c r="E60" s="16"/>
      <c r="F60" s="17"/>
      <c r="G60" s="18">
        <v>966.7</v>
      </c>
      <c r="H60" s="18">
        <v>976.6</v>
      </c>
      <c r="I60" s="18">
        <v>975.9</v>
      </c>
      <c r="J60" s="18">
        <v>1002.4</v>
      </c>
      <c r="K60" s="18">
        <v>959.2</v>
      </c>
      <c r="L60" s="18">
        <v>1021.9</v>
      </c>
      <c r="M60" s="18">
        <v>1030.7</v>
      </c>
      <c r="N60" s="18">
        <v>1191.0999999999999</v>
      </c>
    </row>
    <row r="61" spans="1:14" x14ac:dyDescent="0.4">
      <c r="A61" s="23" t="s">
        <v>231</v>
      </c>
      <c r="B61" s="16"/>
      <c r="C61" s="17"/>
      <c r="D61" s="23" t="s">
        <v>232</v>
      </c>
      <c r="E61" s="16"/>
      <c r="F61" s="17"/>
      <c r="G61" s="18">
        <v>16048.9</v>
      </c>
      <c r="H61" s="18">
        <v>16787.7</v>
      </c>
      <c r="I61" s="18">
        <v>17713.5</v>
      </c>
      <c r="J61" s="18">
        <v>18883.599999999999</v>
      </c>
      <c r="K61" s="18">
        <v>20329.8</v>
      </c>
      <c r="L61" s="18">
        <v>21216</v>
      </c>
      <c r="M61" s="18">
        <v>22584.9</v>
      </c>
      <c r="N61" s="18">
        <v>23624.9</v>
      </c>
    </row>
  </sheetData>
  <phoneticPr fontId="2"/>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E3D9-8412-469E-94D1-1F9EDB252CE4}">
  <sheetPr codeName="Sheet5">
    <pageSetUpPr fitToPage="1"/>
  </sheetPr>
  <dimension ref="A1:L17"/>
  <sheetViews>
    <sheetView showGridLines="0" view="pageBreakPreview" zoomScale="80" zoomScaleNormal="70" zoomScaleSheetLayoutView="80" workbookViewId="0"/>
  </sheetViews>
  <sheetFormatPr defaultColWidth="8.625" defaultRowHeight="16.5" x14ac:dyDescent="0.4"/>
  <cols>
    <col min="1" max="1" width="2.875" style="13" customWidth="1"/>
    <col min="2" max="2" width="25.625" style="13" customWidth="1"/>
    <col min="3" max="3" width="2.875" style="13" customWidth="1"/>
    <col min="4" max="4" width="49.875" style="13" customWidth="1"/>
    <col min="5" max="12" width="12.625" style="13" customWidth="1"/>
    <col min="13" max="16384" width="8.625" style="13"/>
  </cols>
  <sheetData>
    <row r="1" spans="1:12" ht="19.5" x14ac:dyDescent="0.4">
      <c r="A1" s="66" t="s">
        <v>28</v>
      </c>
      <c r="B1" s="66"/>
      <c r="C1" s="66" t="s">
        <v>29</v>
      </c>
    </row>
    <row r="2" spans="1:12" ht="19.5" x14ac:dyDescent="0.4">
      <c r="A2" s="66" t="s">
        <v>233</v>
      </c>
      <c r="B2" s="66"/>
      <c r="C2" s="66" t="s">
        <v>234</v>
      </c>
      <c r="J2" s="14"/>
      <c r="K2" s="14"/>
      <c r="L2" s="14" t="s">
        <v>816</v>
      </c>
    </row>
    <row r="3" spans="1:12" x14ac:dyDescent="0.4">
      <c r="A3" s="77" t="s">
        <v>235</v>
      </c>
      <c r="B3" s="81"/>
      <c r="C3" s="80" t="s">
        <v>236</v>
      </c>
      <c r="D3" s="82"/>
      <c r="E3" s="75">
        <v>2024.3</v>
      </c>
      <c r="F3" s="75">
        <v>2024.6</v>
      </c>
      <c r="G3" s="75">
        <v>2024.9</v>
      </c>
      <c r="H3" s="75">
        <v>2024.12</v>
      </c>
      <c r="I3" s="75">
        <v>2025.3</v>
      </c>
      <c r="J3" s="75">
        <v>2025.6</v>
      </c>
      <c r="K3" s="75">
        <v>2025.9</v>
      </c>
      <c r="L3" s="75">
        <v>2025.12</v>
      </c>
    </row>
    <row r="4" spans="1:12" x14ac:dyDescent="0.4">
      <c r="A4" s="15" t="s">
        <v>237</v>
      </c>
      <c r="B4" s="17"/>
      <c r="C4" s="15" t="s">
        <v>238</v>
      </c>
      <c r="D4" s="17"/>
      <c r="E4" s="76">
        <v>11544.9</v>
      </c>
      <c r="F4" s="76">
        <v>11797.7</v>
      </c>
      <c r="G4" s="76">
        <v>12555.4</v>
      </c>
      <c r="H4" s="76">
        <v>13649</v>
      </c>
      <c r="I4" s="76">
        <v>14666.6</v>
      </c>
      <c r="J4" s="76">
        <v>15214.3</v>
      </c>
      <c r="K4" s="76">
        <v>16346.3</v>
      </c>
      <c r="L4" s="76">
        <v>16986.2</v>
      </c>
    </row>
    <row r="5" spans="1:12" x14ac:dyDescent="0.4">
      <c r="A5" s="20"/>
      <c r="B5" s="19" t="s">
        <v>239</v>
      </c>
      <c r="C5" s="20"/>
      <c r="D5" s="19" t="s">
        <v>240</v>
      </c>
      <c r="E5" s="76">
        <v>5593.1</v>
      </c>
      <c r="F5" s="76">
        <v>5738</v>
      </c>
      <c r="G5" s="76">
        <v>6469.3</v>
      </c>
      <c r="H5" s="76">
        <v>7015.2</v>
      </c>
      <c r="I5" s="76">
        <v>7515.9</v>
      </c>
      <c r="J5" s="76">
        <v>7432.2</v>
      </c>
      <c r="K5" s="76">
        <v>8199.5</v>
      </c>
      <c r="L5" s="76">
        <v>8406.6</v>
      </c>
    </row>
    <row r="6" spans="1:12" x14ac:dyDescent="0.4">
      <c r="A6" s="21"/>
      <c r="B6" s="33" t="s">
        <v>241</v>
      </c>
      <c r="C6" s="21"/>
      <c r="D6" s="33" t="s">
        <v>242</v>
      </c>
      <c r="E6" s="76">
        <v>5951.8</v>
      </c>
      <c r="F6" s="76">
        <v>6059.7</v>
      </c>
      <c r="G6" s="76">
        <v>6086.1</v>
      </c>
      <c r="H6" s="76">
        <v>6633.8</v>
      </c>
      <c r="I6" s="76">
        <v>7150.7</v>
      </c>
      <c r="J6" s="76">
        <v>7782</v>
      </c>
      <c r="K6" s="76">
        <v>8146.8</v>
      </c>
      <c r="L6" s="76">
        <v>8579.5</v>
      </c>
    </row>
    <row r="7" spans="1:12" x14ac:dyDescent="0.4">
      <c r="A7" s="23" t="s">
        <v>181</v>
      </c>
      <c r="B7" s="17"/>
      <c r="C7" s="23" t="s">
        <v>182</v>
      </c>
      <c r="D7" s="17"/>
      <c r="E7" s="76">
        <v>317.7</v>
      </c>
      <c r="F7" s="76">
        <v>346.2</v>
      </c>
      <c r="G7" s="76">
        <v>326.8</v>
      </c>
      <c r="H7" s="76">
        <v>284.10000000000002</v>
      </c>
      <c r="I7" s="76">
        <v>233.4</v>
      </c>
      <c r="J7" s="76">
        <v>253.7</v>
      </c>
      <c r="K7" s="76">
        <v>216.4</v>
      </c>
      <c r="L7" s="76">
        <v>240.9</v>
      </c>
    </row>
    <row r="8" spans="1:12" ht="17.25" thickBot="1" x14ac:dyDescent="0.45">
      <c r="A8" s="15" t="s">
        <v>68</v>
      </c>
      <c r="B8" s="25"/>
      <c r="C8" s="15" t="s">
        <v>243</v>
      </c>
      <c r="D8" s="25"/>
      <c r="E8" s="86">
        <v>1754</v>
      </c>
      <c r="F8" s="86">
        <v>2106.5</v>
      </c>
      <c r="G8" s="86">
        <v>2334</v>
      </c>
      <c r="H8" s="86">
        <v>2313.1</v>
      </c>
      <c r="I8" s="86">
        <v>2741</v>
      </c>
      <c r="J8" s="86">
        <v>3035.9</v>
      </c>
      <c r="K8" s="86">
        <v>3207.6</v>
      </c>
      <c r="L8" s="86">
        <v>3197.8441202590002</v>
      </c>
    </row>
    <row r="9" spans="1:12" ht="17.25" thickTop="1" x14ac:dyDescent="0.4">
      <c r="A9" s="27" t="s">
        <v>244</v>
      </c>
      <c r="B9" s="29"/>
      <c r="C9" s="27" t="s">
        <v>245</v>
      </c>
      <c r="D9" s="29"/>
      <c r="E9" s="87">
        <v>13616.7</v>
      </c>
      <c r="F9" s="87">
        <v>14250.6</v>
      </c>
      <c r="G9" s="87">
        <v>15216.3</v>
      </c>
      <c r="H9" s="87">
        <v>16246.3</v>
      </c>
      <c r="I9" s="87">
        <v>17641.099999999999</v>
      </c>
      <c r="J9" s="87">
        <v>18503.900000000001</v>
      </c>
      <c r="K9" s="87">
        <v>19770.400000000001</v>
      </c>
      <c r="L9" s="87">
        <v>20425.048237228002</v>
      </c>
    </row>
    <row r="11" spans="1:12" x14ac:dyDescent="0.4">
      <c r="A11" s="77" t="s">
        <v>246</v>
      </c>
      <c r="B11" s="81"/>
      <c r="C11" s="77" t="s">
        <v>247</v>
      </c>
      <c r="D11" s="82"/>
      <c r="E11" s="75">
        <v>2024.3</v>
      </c>
      <c r="F11" s="75">
        <v>2024.6</v>
      </c>
      <c r="G11" s="75">
        <v>2024.9</v>
      </c>
      <c r="H11" s="75">
        <v>2024.12</v>
      </c>
      <c r="I11" s="75">
        <v>2025.3</v>
      </c>
      <c r="J11" s="75">
        <v>2025.6</v>
      </c>
      <c r="K11" s="75">
        <v>2025.9</v>
      </c>
      <c r="L11" s="75">
        <v>2025.12</v>
      </c>
    </row>
    <row r="12" spans="1:12" x14ac:dyDescent="0.4">
      <c r="A12" s="15" t="s">
        <v>164</v>
      </c>
      <c r="B12" s="17"/>
      <c r="C12" s="15" t="s">
        <v>165</v>
      </c>
      <c r="D12" s="17"/>
      <c r="E12" s="18">
        <v>8992.7000000000007</v>
      </c>
      <c r="F12" s="18">
        <v>9252.7999999999993</v>
      </c>
      <c r="G12" s="18">
        <v>9951.4</v>
      </c>
      <c r="H12" s="18">
        <v>10526.3</v>
      </c>
      <c r="I12" s="18">
        <v>11511.1</v>
      </c>
      <c r="J12" s="18">
        <v>11952.9</v>
      </c>
      <c r="K12" s="18">
        <v>13052.9</v>
      </c>
      <c r="L12" s="18">
        <v>13528.4</v>
      </c>
    </row>
    <row r="13" spans="1:12" x14ac:dyDescent="0.4">
      <c r="A13" s="20"/>
      <c r="B13" s="19" t="s">
        <v>248</v>
      </c>
      <c r="C13" s="20"/>
      <c r="D13" s="19" t="s">
        <v>249</v>
      </c>
      <c r="E13" s="18">
        <v>3619.3</v>
      </c>
      <c r="F13" s="18">
        <v>3770.6</v>
      </c>
      <c r="G13" s="18">
        <v>3880.4</v>
      </c>
      <c r="H13" s="18">
        <v>3782.8</v>
      </c>
      <c r="I13" s="18">
        <v>3874.1</v>
      </c>
      <c r="J13" s="18">
        <v>3711.2</v>
      </c>
      <c r="K13" s="18">
        <v>4019.5</v>
      </c>
      <c r="L13" s="18">
        <v>4906.2</v>
      </c>
    </row>
    <row r="14" spans="1:12" x14ac:dyDescent="0.4">
      <c r="A14" s="20"/>
      <c r="B14" s="19" t="s">
        <v>250</v>
      </c>
      <c r="C14" s="20"/>
      <c r="D14" s="19" t="s">
        <v>251</v>
      </c>
      <c r="E14" s="18">
        <v>4539.3</v>
      </c>
      <c r="F14" s="18">
        <v>4588.1000000000004</v>
      </c>
      <c r="G14" s="18">
        <v>5228.7</v>
      </c>
      <c r="H14" s="18">
        <v>5823.1</v>
      </c>
      <c r="I14" s="18">
        <v>6779.4</v>
      </c>
      <c r="J14" s="18">
        <v>7380.5</v>
      </c>
      <c r="K14" s="18">
        <v>8128.1</v>
      </c>
      <c r="L14" s="18">
        <v>7756.9</v>
      </c>
    </row>
    <row r="15" spans="1:12" x14ac:dyDescent="0.4">
      <c r="A15" s="21"/>
      <c r="B15" s="33" t="s">
        <v>68</v>
      </c>
      <c r="C15" s="21"/>
      <c r="D15" s="33" t="s">
        <v>252</v>
      </c>
      <c r="E15" s="18">
        <v>834</v>
      </c>
      <c r="F15" s="18">
        <v>894</v>
      </c>
      <c r="G15" s="18">
        <v>842.2</v>
      </c>
      <c r="H15" s="18">
        <v>920.3</v>
      </c>
      <c r="I15" s="18">
        <v>857.5</v>
      </c>
      <c r="J15" s="18">
        <v>861.1</v>
      </c>
      <c r="K15" s="18">
        <v>905.1</v>
      </c>
      <c r="L15" s="18">
        <v>865.1</v>
      </c>
    </row>
    <row r="16" spans="1:12" ht="17.25" thickBot="1" x14ac:dyDescent="0.45">
      <c r="A16" s="15" t="s">
        <v>166</v>
      </c>
      <c r="B16" s="25"/>
      <c r="C16" s="15" t="s">
        <v>253</v>
      </c>
      <c r="D16" s="25"/>
      <c r="E16" s="38">
        <v>2552.1</v>
      </c>
      <c r="F16" s="38">
        <v>2544.9</v>
      </c>
      <c r="G16" s="38">
        <v>2603.9</v>
      </c>
      <c r="H16" s="38">
        <v>3122.6</v>
      </c>
      <c r="I16" s="38">
        <v>3155.4</v>
      </c>
      <c r="J16" s="38">
        <v>3261.3</v>
      </c>
      <c r="K16" s="38">
        <v>3293.4</v>
      </c>
      <c r="L16" s="38">
        <v>3457.8</v>
      </c>
    </row>
    <row r="17" spans="1:12" ht="17.25" thickTop="1" x14ac:dyDescent="0.4">
      <c r="A17" s="27" t="s">
        <v>254</v>
      </c>
      <c r="B17" s="29"/>
      <c r="C17" s="27" t="s">
        <v>255</v>
      </c>
      <c r="D17" s="29"/>
      <c r="E17" s="39">
        <v>11544.9</v>
      </c>
      <c r="F17" s="39">
        <v>11797.7</v>
      </c>
      <c r="G17" s="39">
        <v>12555.4</v>
      </c>
      <c r="H17" s="39">
        <v>13649</v>
      </c>
      <c r="I17" s="39">
        <v>14666.6</v>
      </c>
      <c r="J17" s="39">
        <v>15214.3</v>
      </c>
      <c r="K17" s="39">
        <v>16346.3</v>
      </c>
      <c r="L17" s="39">
        <v>16986.2</v>
      </c>
    </row>
  </sheetData>
  <phoneticPr fontId="2"/>
  <pageMargins left="0.70866141732283472" right="0.70866141732283472" top="0.74803149606299213" bottom="0.74803149606299213" header="0.31496062992125984" footer="0.31496062992125984"/>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66"/>
  <sheetViews>
    <sheetView showGridLines="0" view="pageBreakPreview" zoomScale="70" zoomScaleNormal="70" zoomScaleSheetLayoutView="70" workbookViewId="0">
      <pane ySplit="2" topLeftCell="A3" activePane="bottomLeft" state="frozen"/>
      <selection activeCell="C25" sqref="C25"/>
      <selection pane="bottomLeft"/>
    </sheetView>
  </sheetViews>
  <sheetFormatPr defaultColWidth="8.625" defaultRowHeight="16.5" x14ac:dyDescent="0.4"/>
  <cols>
    <col min="1" max="2" width="2.875" style="13" customWidth="1"/>
    <col min="3" max="3" width="37.125" style="13" customWidth="1"/>
    <col min="4" max="5" width="2.875" style="13" customWidth="1"/>
    <col min="6" max="6" width="81.25" style="13" customWidth="1"/>
    <col min="7" max="14" width="11.375" style="13" customWidth="1"/>
    <col min="15" max="16384" width="8.625" style="13"/>
  </cols>
  <sheetData>
    <row r="1" spans="1:14" ht="19.5" x14ac:dyDescent="0.4">
      <c r="A1" s="66" t="s">
        <v>28</v>
      </c>
      <c r="B1" s="66"/>
      <c r="C1" s="66"/>
      <c r="D1" s="66" t="s">
        <v>29</v>
      </c>
    </row>
    <row r="2" spans="1:14" ht="19.5" x14ac:dyDescent="0.4">
      <c r="A2" s="66" t="s">
        <v>256</v>
      </c>
      <c r="B2" s="66"/>
      <c r="C2" s="66"/>
      <c r="D2" s="66" t="s">
        <v>257</v>
      </c>
      <c r="M2" s="14"/>
      <c r="N2" s="14" t="s">
        <v>816</v>
      </c>
    </row>
    <row r="3" spans="1:14" x14ac:dyDescent="0.4">
      <c r="A3" s="77" t="s">
        <v>258</v>
      </c>
      <c r="B3" s="81"/>
      <c r="C3" s="81"/>
      <c r="D3" s="77" t="s">
        <v>259</v>
      </c>
      <c r="E3" s="83"/>
      <c r="F3" s="84"/>
      <c r="G3" s="75">
        <v>2024.3</v>
      </c>
      <c r="H3" s="75">
        <v>2024.6</v>
      </c>
      <c r="I3" s="75">
        <v>2024.9</v>
      </c>
      <c r="J3" s="75">
        <v>2024.12</v>
      </c>
      <c r="K3" s="75">
        <v>2025.3</v>
      </c>
      <c r="L3" s="75">
        <v>2025.6</v>
      </c>
      <c r="M3" s="75">
        <v>2025.9</v>
      </c>
      <c r="N3" s="75">
        <v>2025.12</v>
      </c>
    </row>
    <row r="4" spans="1:14" x14ac:dyDescent="0.4">
      <c r="A4" s="15" t="s">
        <v>260</v>
      </c>
      <c r="B4" s="16"/>
      <c r="C4" s="17"/>
      <c r="D4" s="15" t="s">
        <v>261</v>
      </c>
      <c r="E4" s="16"/>
      <c r="F4" s="17"/>
      <c r="G4" s="18">
        <v>7432.2</v>
      </c>
      <c r="H4" s="18" t="s">
        <v>466</v>
      </c>
      <c r="I4" s="18">
        <v>8274.5</v>
      </c>
      <c r="J4" s="18" t="s">
        <v>466</v>
      </c>
      <c r="K4" s="18">
        <v>9202.4</v>
      </c>
      <c r="L4" s="18" t="s">
        <v>466</v>
      </c>
      <c r="M4" s="18">
        <v>9684.7000000000007</v>
      </c>
      <c r="N4" s="18" t="s">
        <v>466</v>
      </c>
    </row>
    <row r="5" spans="1:14" x14ac:dyDescent="0.4">
      <c r="A5" s="20"/>
      <c r="B5" s="21" t="s">
        <v>262</v>
      </c>
      <c r="C5" s="22"/>
      <c r="D5" s="20"/>
      <c r="E5" s="21" t="s">
        <v>263</v>
      </c>
      <c r="F5" s="22"/>
      <c r="G5" s="18">
        <v>340.3</v>
      </c>
      <c r="H5" s="18" t="s">
        <v>466</v>
      </c>
      <c r="I5" s="18">
        <v>356</v>
      </c>
      <c r="J5" s="18" t="s">
        <v>466</v>
      </c>
      <c r="K5" s="18">
        <v>510.3</v>
      </c>
      <c r="L5" s="18" t="s">
        <v>466</v>
      </c>
      <c r="M5" s="18">
        <v>716.4</v>
      </c>
      <c r="N5" s="18" t="s">
        <v>466</v>
      </c>
    </row>
    <row r="6" spans="1:14" x14ac:dyDescent="0.4">
      <c r="A6" s="20"/>
      <c r="B6" s="23" t="s">
        <v>264</v>
      </c>
      <c r="C6" s="17"/>
      <c r="D6" s="20"/>
      <c r="E6" s="23" t="s">
        <v>265</v>
      </c>
      <c r="F6" s="17"/>
      <c r="G6" s="18" t="s">
        <v>808</v>
      </c>
      <c r="H6" s="18" t="s">
        <v>466</v>
      </c>
      <c r="I6" s="18" t="s">
        <v>808</v>
      </c>
      <c r="J6" s="18" t="s">
        <v>466</v>
      </c>
      <c r="K6" s="18" t="s">
        <v>808</v>
      </c>
      <c r="L6" s="18" t="s">
        <v>466</v>
      </c>
      <c r="M6" s="18" t="s">
        <v>808</v>
      </c>
      <c r="N6" s="18" t="s">
        <v>466</v>
      </c>
    </row>
    <row r="7" spans="1:14" x14ac:dyDescent="0.4">
      <c r="A7" s="20"/>
      <c r="B7" s="23" t="s">
        <v>266</v>
      </c>
      <c r="C7" s="17"/>
      <c r="D7" s="20"/>
      <c r="E7" s="23" t="s">
        <v>267</v>
      </c>
      <c r="F7" s="17"/>
      <c r="G7" s="18" t="s">
        <v>808</v>
      </c>
      <c r="H7" s="18" t="s">
        <v>466</v>
      </c>
      <c r="I7" s="18" t="s">
        <v>808</v>
      </c>
      <c r="J7" s="18" t="s">
        <v>466</v>
      </c>
      <c r="K7" s="18" t="s">
        <v>808</v>
      </c>
      <c r="L7" s="18" t="s">
        <v>466</v>
      </c>
      <c r="M7" s="18" t="s">
        <v>808</v>
      </c>
      <c r="N7" s="18" t="s">
        <v>466</v>
      </c>
    </row>
    <row r="8" spans="1:14" x14ac:dyDescent="0.4">
      <c r="A8" s="20"/>
      <c r="B8" s="23" t="s">
        <v>268</v>
      </c>
      <c r="C8" s="17"/>
      <c r="D8" s="20"/>
      <c r="E8" s="23" t="s">
        <v>269</v>
      </c>
      <c r="F8" s="17"/>
      <c r="G8" s="18">
        <v>0.4</v>
      </c>
      <c r="H8" s="18" t="s">
        <v>466</v>
      </c>
      <c r="I8" s="18">
        <v>0.6</v>
      </c>
      <c r="J8" s="18" t="s">
        <v>466</v>
      </c>
      <c r="K8" s="18">
        <v>10.4</v>
      </c>
      <c r="L8" s="18" t="s">
        <v>466</v>
      </c>
      <c r="M8" s="18">
        <v>10.6</v>
      </c>
      <c r="N8" s="18" t="s">
        <v>466</v>
      </c>
    </row>
    <row r="9" spans="1:14" x14ac:dyDescent="0.4">
      <c r="A9" s="20"/>
      <c r="B9" s="23" t="s">
        <v>270</v>
      </c>
      <c r="C9" s="17"/>
      <c r="D9" s="20"/>
      <c r="E9" s="23" t="s">
        <v>271</v>
      </c>
      <c r="F9" s="17"/>
      <c r="G9" s="18">
        <v>23.3</v>
      </c>
      <c r="H9" s="18" t="s">
        <v>466</v>
      </c>
      <c r="I9" s="18">
        <v>28</v>
      </c>
      <c r="J9" s="18" t="s">
        <v>466</v>
      </c>
      <c r="K9" s="18">
        <v>42.9</v>
      </c>
      <c r="L9" s="18" t="s">
        <v>466</v>
      </c>
      <c r="M9" s="18">
        <v>69</v>
      </c>
      <c r="N9" s="18" t="s">
        <v>466</v>
      </c>
    </row>
    <row r="10" spans="1:14" x14ac:dyDescent="0.4">
      <c r="A10" s="20"/>
      <c r="B10" s="23" t="s">
        <v>272</v>
      </c>
      <c r="C10" s="17"/>
      <c r="D10" s="20"/>
      <c r="E10" s="23" t="s">
        <v>273</v>
      </c>
      <c r="F10" s="17"/>
      <c r="G10" s="18">
        <v>547.6</v>
      </c>
      <c r="H10" s="18" t="s">
        <v>466</v>
      </c>
      <c r="I10" s="18">
        <v>546.6</v>
      </c>
      <c r="J10" s="18" t="s">
        <v>466</v>
      </c>
      <c r="K10" s="18">
        <v>586.29999999999995</v>
      </c>
      <c r="L10" s="18" t="s">
        <v>466</v>
      </c>
      <c r="M10" s="18">
        <v>636.29999999999995</v>
      </c>
      <c r="N10" s="18" t="s">
        <v>466</v>
      </c>
    </row>
    <row r="11" spans="1:14" x14ac:dyDescent="0.4">
      <c r="A11" s="20"/>
      <c r="B11" s="23" t="s">
        <v>274</v>
      </c>
      <c r="C11" s="17"/>
      <c r="D11" s="20"/>
      <c r="E11" s="23" t="s">
        <v>275</v>
      </c>
      <c r="F11" s="17"/>
      <c r="G11" s="18">
        <v>54.8</v>
      </c>
      <c r="H11" s="18" t="s">
        <v>466</v>
      </c>
      <c r="I11" s="18">
        <v>56.7</v>
      </c>
      <c r="J11" s="18" t="s">
        <v>466</v>
      </c>
      <c r="K11" s="18">
        <v>72.3</v>
      </c>
      <c r="L11" s="18" t="s">
        <v>466</v>
      </c>
      <c r="M11" s="18">
        <v>80.099999999999994</v>
      </c>
      <c r="N11" s="18" t="s">
        <v>466</v>
      </c>
    </row>
    <row r="12" spans="1:14" x14ac:dyDescent="0.4">
      <c r="A12" s="20"/>
      <c r="B12" s="23" t="s">
        <v>276</v>
      </c>
      <c r="C12" s="17"/>
      <c r="D12" s="20"/>
      <c r="E12" s="23" t="s">
        <v>277</v>
      </c>
      <c r="F12" s="17"/>
      <c r="G12" s="18">
        <v>222.4</v>
      </c>
      <c r="H12" s="18" t="s">
        <v>466</v>
      </c>
      <c r="I12" s="18">
        <v>222.9</v>
      </c>
      <c r="J12" s="18" t="s">
        <v>466</v>
      </c>
      <c r="K12" s="18">
        <v>316.5</v>
      </c>
      <c r="L12" s="18" t="s">
        <v>466</v>
      </c>
      <c r="M12" s="18">
        <v>399.7</v>
      </c>
      <c r="N12" s="18" t="s">
        <v>466</v>
      </c>
    </row>
    <row r="13" spans="1:14" x14ac:dyDescent="0.4">
      <c r="A13" s="20"/>
      <c r="B13" s="23" t="s">
        <v>278</v>
      </c>
      <c r="C13" s="17"/>
      <c r="D13" s="20"/>
      <c r="E13" s="23" t="s">
        <v>279</v>
      </c>
      <c r="F13" s="17"/>
      <c r="G13" s="18">
        <v>164.9</v>
      </c>
      <c r="H13" s="18" t="s">
        <v>466</v>
      </c>
      <c r="I13" s="18">
        <v>196.4</v>
      </c>
      <c r="J13" s="18" t="s">
        <v>466</v>
      </c>
      <c r="K13" s="18">
        <v>237.7</v>
      </c>
      <c r="L13" s="18" t="s">
        <v>466</v>
      </c>
      <c r="M13" s="18">
        <v>298.2</v>
      </c>
      <c r="N13" s="18" t="s">
        <v>466</v>
      </c>
    </row>
    <row r="14" spans="1:14" x14ac:dyDescent="0.4">
      <c r="A14" s="20"/>
      <c r="B14" s="23" t="s">
        <v>280</v>
      </c>
      <c r="C14" s="17"/>
      <c r="D14" s="20"/>
      <c r="E14" s="23" t="s">
        <v>281</v>
      </c>
      <c r="F14" s="17"/>
      <c r="G14" s="18">
        <v>1082.3</v>
      </c>
      <c r="H14" s="18" t="s">
        <v>466</v>
      </c>
      <c r="I14" s="18">
        <v>1096.7</v>
      </c>
      <c r="J14" s="18" t="s">
        <v>466</v>
      </c>
      <c r="K14" s="18">
        <v>1290.9000000000001</v>
      </c>
      <c r="L14" s="18" t="s">
        <v>466</v>
      </c>
      <c r="M14" s="18">
        <v>1360.7</v>
      </c>
      <c r="N14" s="18" t="s">
        <v>466</v>
      </c>
    </row>
    <row r="15" spans="1:14" x14ac:dyDescent="0.4">
      <c r="A15" s="20"/>
      <c r="B15" s="23" t="s">
        <v>282</v>
      </c>
      <c r="C15" s="17"/>
      <c r="D15" s="20"/>
      <c r="E15" s="23" t="s">
        <v>283</v>
      </c>
      <c r="F15" s="17"/>
      <c r="G15" s="18">
        <v>1024</v>
      </c>
      <c r="H15" s="18" t="s">
        <v>466</v>
      </c>
      <c r="I15" s="18">
        <v>1123.3</v>
      </c>
      <c r="J15" s="18" t="s">
        <v>466</v>
      </c>
      <c r="K15" s="18">
        <v>1248.0999999999999</v>
      </c>
      <c r="L15" s="18" t="s">
        <v>466</v>
      </c>
      <c r="M15" s="18">
        <v>1363.4</v>
      </c>
      <c r="N15" s="18" t="s">
        <v>466</v>
      </c>
    </row>
    <row r="16" spans="1:14" x14ac:dyDescent="0.4">
      <c r="A16" s="20"/>
      <c r="B16" s="23" t="s">
        <v>284</v>
      </c>
      <c r="C16" s="17"/>
      <c r="D16" s="20"/>
      <c r="E16" s="23" t="s">
        <v>285</v>
      </c>
      <c r="F16" s="17"/>
      <c r="G16" s="18">
        <v>615.70000000000005</v>
      </c>
      <c r="H16" s="18" t="s">
        <v>466</v>
      </c>
      <c r="I16" s="18">
        <v>673.7</v>
      </c>
      <c r="J16" s="18" t="s">
        <v>466</v>
      </c>
      <c r="K16" s="18">
        <v>855.5</v>
      </c>
      <c r="L16" s="18" t="s">
        <v>466</v>
      </c>
      <c r="M16" s="18">
        <v>921.8</v>
      </c>
      <c r="N16" s="18" t="s">
        <v>466</v>
      </c>
    </row>
    <row r="17" spans="1:14" x14ac:dyDescent="0.4">
      <c r="A17" s="20"/>
      <c r="B17" s="23" t="s">
        <v>286</v>
      </c>
      <c r="C17" s="17"/>
      <c r="D17" s="20"/>
      <c r="E17" s="23" t="s">
        <v>287</v>
      </c>
      <c r="F17" s="17"/>
      <c r="G17" s="18">
        <v>547.5</v>
      </c>
      <c r="H17" s="18" t="s">
        <v>466</v>
      </c>
      <c r="I17" s="18">
        <v>990.1</v>
      </c>
      <c r="J17" s="18" t="s">
        <v>466</v>
      </c>
      <c r="K17" s="18">
        <v>919.4</v>
      </c>
      <c r="L17" s="18" t="s">
        <v>466</v>
      </c>
      <c r="M17" s="18">
        <v>454.4</v>
      </c>
      <c r="N17" s="18" t="s">
        <v>466</v>
      </c>
    </row>
    <row r="18" spans="1:14" x14ac:dyDescent="0.4">
      <c r="A18" s="20"/>
      <c r="B18" s="15" t="s">
        <v>68</v>
      </c>
      <c r="C18" s="17"/>
      <c r="D18" s="20"/>
      <c r="E18" s="15" t="s">
        <v>288</v>
      </c>
      <c r="F18" s="17"/>
      <c r="G18" s="18">
        <v>2808.5</v>
      </c>
      <c r="H18" s="18" t="s">
        <v>466</v>
      </c>
      <c r="I18" s="18">
        <v>2982.9</v>
      </c>
      <c r="J18" s="18" t="s">
        <v>466</v>
      </c>
      <c r="K18" s="18">
        <v>3111.6</v>
      </c>
      <c r="L18" s="18" t="s">
        <v>466</v>
      </c>
      <c r="M18" s="18">
        <v>3373.7</v>
      </c>
      <c r="N18" s="18" t="s">
        <v>466</v>
      </c>
    </row>
    <row r="19" spans="1:14" ht="48" customHeight="1" x14ac:dyDescent="0.4">
      <c r="A19" s="21"/>
      <c r="B19" s="21"/>
      <c r="C19" s="24" t="s">
        <v>817</v>
      </c>
      <c r="D19" s="21"/>
      <c r="E19" s="21"/>
      <c r="F19" s="24" t="s">
        <v>289</v>
      </c>
      <c r="G19" s="18">
        <v>2019.8</v>
      </c>
      <c r="H19" s="18" t="s">
        <v>466</v>
      </c>
      <c r="I19" s="18">
        <v>2137.3000000000002</v>
      </c>
      <c r="J19" s="18" t="s">
        <v>466</v>
      </c>
      <c r="K19" s="18">
        <v>2234.4</v>
      </c>
      <c r="L19" s="18" t="s">
        <v>466</v>
      </c>
      <c r="M19" s="18">
        <v>2472.8000000000002</v>
      </c>
      <c r="N19" s="18" t="s">
        <v>466</v>
      </c>
    </row>
    <row r="20" spans="1:14" x14ac:dyDescent="0.4">
      <c r="A20" s="15" t="s">
        <v>290</v>
      </c>
      <c r="B20" s="16"/>
      <c r="C20" s="17"/>
      <c r="D20" s="15" t="s">
        <v>836</v>
      </c>
      <c r="E20" s="16"/>
      <c r="F20" s="17"/>
      <c r="G20" s="18">
        <v>356.7</v>
      </c>
      <c r="H20" s="18" t="s">
        <v>466</v>
      </c>
      <c r="I20" s="18">
        <v>322.60000000000002</v>
      </c>
      <c r="J20" s="18" t="s">
        <v>466</v>
      </c>
      <c r="K20" s="18">
        <v>301.89999999999998</v>
      </c>
      <c r="L20" s="18" t="s">
        <v>466</v>
      </c>
      <c r="M20" s="18">
        <v>306.60000000000002</v>
      </c>
      <c r="N20" s="18" t="s">
        <v>466</v>
      </c>
    </row>
    <row r="21" spans="1:14" x14ac:dyDescent="0.4">
      <c r="A21" s="20"/>
      <c r="B21" s="23" t="s">
        <v>291</v>
      </c>
      <c r="C21" s="17"/>
      <c r="D21" s="20"/>
      <c r="E21" s="23" t="s">
        <v>292</v>
      </c>
      <c r="F21" s="17"/>
      <c r="G21" s="18" t="s">
        <v>808</v>
      </c>
      <c r="H21" s="18" t="s">
        <v>466</v>
      </c>
      <c r="I21" s="18" t="s">
        <v>808</v>
      </c>
      <c r="J21" s="18" t="s">
        <v>466</v>
      </c>
      <c r="K21" s="18" t="s">
        <v>808</v>
      </c>
      <c r="L21" s="18" t="s">
        <v>466</v>
      </c>
      <c r="M21" s="18" t="s">
        <v>808</v>
      </c>
      <c r="N21" s="18" t="s">
        <v>466</v>
      </c>
    </row>
    <row r="22" spans="1:14" x14ac:dyDescent="0.4">
      <c r="A22" s="20"/>
      <c r="B22" s="23" t="s">
        <v>293</v>
      </c>
      <c r="C22" s="17"/>
      <c r="D22" s="20"/>
      <c r="E22" s="23" t="s">
        <v>294</v>
      </c>
      <c r="F22" s="17"/>
      <c r="G22" s="18">
        <v>10.9</v>
      </c>
      <c r="H22" s="18" t="s">
        <v>466</v>
      </c>
      <c r="I22" s="18">
        <v>4.4000000000000004</v>
      </c>
      <c r="J22" s="18" t="s">
        <v>466</v>
      </c>
      <c r="K22" s="18">
        <v>4.5999999999999996</v>
      </c>
      <c r="L22" s="18" t="s">
        <v>466</v>
      </c>
      <c r="M22" s="18">
        <v>4.5999999999999996</v>
      </c>
      <c r="N22" s="18" t="s">
        <v>466</v>
      </c>
    </row>
    <row r="23" spans="1:14" ht="17.25" thickBot="1" x14ac:dyDescent="0.45">
      <c r="A23" s="20"/>
      <c r="B23" s="15" t="s">
        <v>68</v>
      </c>
      <c r="C23" s="25"/>
      <c r="D23" s="20"/>
      <c r="E23" s="15" t="s">
        <v>288</v>
      </c>
      <c r="F23" s="25"/>
      <c r="G23" s="26">
        <v>345.7</v>
      </c>
      <c r="H23" s="26" t="s">
        <v>466</v>
      </c>
      <c r="I23" s="26">
        <v>318.10000000000002</v>
      </c>
      <c r="J23" s="26" t="s">
        <v>466</v>
      </c>
      <c r="K23" s="26">
        <v>297.2</v>
      </c>
      <c r="L23" s="26" t="s">
        <v>466</v>
      </c>
      <c r="M23" s="26">
        <v>302</v>
      </c>
      <c r="N23" s="26" t="s">
        <v>466</v>
      </c>
    </row>
    <row r="24" spans="1:14" ht="17.25" thickTop="1" x14ac:dyDescent="0.4">
      <c r="A24" s="27" t="s">
        <v>295</v>
      </c>
      <c r="B24" s="28"/>
      <c r="C24" s="29"/>
      <c r="D24" s="27" t="s">
        <v>296</v>
      </c>
      <c r="E24" s="28"/>
      <c r="F24" s="29"/>
      <c r="G24" s="30">
        <v>7788.9</v>
      </c>
      <c r="H24" s="30" t="s">
        <v>466</v>
      </c>
      <c r="I24" s="30">
        <v>8597.1</v>
      </c>
      <c r="J24" s="30" t="s">
        <v>466</v>
      </c>
      <c r="K24" s="30">
        <v>9504.4</v>
      </c>
      <c r="L24" s="30" t="s">
        <v>466</v>
      </c>
      <c r="M24" s="30">
        <v>9991.4</v>
      </c>
      <c r="N24" s="30" t="s">
        <v>466</v>
      </c>
    </row>
    <row r="26" spans="1:14" x14ac:dyDescent="0.4">
      <c r="A26" s="77" t="s">
        <v>128</v>
      </c>
      <c r="B26" s="81"/>
      <c r="C26" s="81"/>
      <c r="D26" s="77" t="s">
        <v>297</v>
      </c>
      <c r="E26" s="83"/>
      <c r="F26" s="84"/>
      <c r="G26" s="75">
        <v>2024.3</v>
      </c>
      <c r="H26" s="75">
        <v>2024.6</v>
      </c>
      <c r="I26" s="75">
        <v>2024.9</v>
      </c>
      <c r="J26" s="75">
        <v>2024.12</v>
      </c>
      <c r="K26" s="75">
        <v>2025.3</v>
      </c>
      <c r="L26" s="75">
        <v>2025.6</v>
      </c>
      <c r="M26" s="75">
        <v>2025.9</v>
      </c>
      <c r="N26" s="75">
        <v>2025.12</v>
      </c>
    </row>
    <row r="27" spans="1:14" x14ac:dyDescent="0.4">
      <c r="A27" s="23" t="s">
        <v>298</v>
      </c>
      <c r="B27" s="16"/>
      <c r="C27" s="17"/>
      <c r="D27" s="23" t="s">
        <v>299</v>
      </c>
      <c r="E27" s="16"/>
      <c r="F27" s="17"/>
      <c r="G27" s="18">
        <v>0.1</v>
      </c>
      <c r="H27" s="18">
        <v>0.1</v>
      </c>
      <c r="I27" s="18">
        <v>9.9999999999999998E-13</v>
      </c>
      <c r="J27" s="18">
        <v>9.9999999999999998E-13</v>
      </c>
      <c r="K27" s="18">
        <v>9.9999999999999998E-13</v>
      </c>
      <c r="L27" s="18">
        <v>9.9999999999999998E-13</v>
      </c>
      <c r="M27" s="18">
        <v>9.9999999999999998E-13</v>
      </c>
      <c r="N27" s="18">
        <v>9.9999999999999998E-13</v>
      </c>
    </row>
    <row r="28" spans="1:14" ht="17.25" thickBot="1" x14ac:dyDescent="0.45">
      <c r="A28" s="15" t="s">
        <v>300</v>
      </c>
      <c r="B28" s="31"/>
      <c r="C28" s="25"/>
      <c r="D28" s="15" t="s">
        <v>243</v>
      </c>
      <c r="E28" s="31"/>
      <c r="F28" s="25"/>
      <c r="G28" s="26">
        <v>90.6</v>
      </c>
      <c r="H28" s="26">
        <v>100.4</v>
      </c>
      <c r="I28" s="26">
        <v>119.2</v>
      </c>
      <c r="J28" s="26">
        <v>132.4</v>
      </c>
      <c r="K28" s="26">
        <v>289.2</v>
      </c>
      <c r="L28" s="26">
        <v>282.10000000000002</v>
      </c>
      <c r="M28" s="26">
        <v>286.2</v>
      </c>
      <c r="N28" s="26">
        <v>283.5</v>
      </c>
    </row>
    <row r="29" spans="1:14" ht="17.25" thickTop="1" x14ac:dyDescent="0.4">
      <c r="A29" s="27" t="s">
        <v>301</v>
      </c>
      <c r="B29" s="28"/>
      <c r="C29" s="29"/>
      <c r="D29" s="27" t="s">
        <v>302</v>
      </c>
      <c r="E29" s="28"/>
      <c r="F29" s="29"/>
      <c r="G29" s="30">
        <v>90.7</v>
      </c>
      <c r="H29" s="30">
        <v>100.5</v>
      </c>
      <c r="I29" s="30">
        <v>119.3</v>
      </c>
      <c r="J29" s="30">
        <v>132.5</v>
      </c>
      <c r="K29" s="30">
        <v>289.3</v>
      </c>
      <c r="L29" s="30">
        <v>282.2</v>
      </c>
      <c r="M29" s="30">
        <v>286.2</v>
      </c>
      <c r="N29" s="30">
        <v>283.5</v>
      </c>
    </row>
    <row r="31" spans="1:14" x14ac:dyDescent="0.4">
      <c r="A31" s="77" t="s">
        <v>132</v>
      </c>
      <c r="B31" s="81"/>
      <c r="C31" s="81"/>
      <c r="D31" s="77" t="s">
        <v>303</v>
      </c>
      <c r="E31" s="83"/>
      <c r="F31" s="84"/>
      <c r="G31" s="75">
        <v>2024.3</v>
      </c>
      <c r="H31" s="75">
        <v>2024.6</v>
      </c>
      <c r="I31" s="75">
        <v>2024.9</v>
      </c>
      <c r="J31" s="75">
        <v>2024.12</v>
      </c>
      <c r="K31" s="75">
        <v>2025.3</v>
      </c>
      <c r="L31" s="75">
        <v>2025.6</v>
      </c>
      <c r="M31" s="75">
        <v>2025.9</v>
      </c>
      <c r="N31" s="75">
        <v>2025.12</v>
      </c>
    </row>
    <row r="32" spans="1:14" x14ac:dyDescent="0.4">
      <c r="A32" s="23" t="s">
        <v>304</v>
      </c>
      <c r="B32" s="16"/>
      <c r="C32" s="17"/>
      <c r="D32" s="23" t="s">
        <v>299</v>
      </c>
      <c r="E32" s="16"/>
      <c r="F32" s="17"/>
      <c r="G32" s="18">
        <v>2.1</v>
      </c>
      <c r="H32" s="18">
        <v>1.9</v>
      </c>
      <c r="I32" s="18">
        <v>1.7</v>
      </c>
      <c r="J32" s="18">
        <v>1.6</v>
      </c>
      <c r="K32" s="18">
        <v>1.4</v>
      </c>
      <c r="L32" s="18">
        <v>1.3</v>
      </c>
      <c r="M32" s="18">
        <v>1.2</v>
      </c>
      <c r="N32" s="18">
        <v>1.1000000000000001</v>
      </c>
    </row>
    <row r="33" spans="1:14" ht="17.25" thickBot="1" x14ac:dyDescent="0.45">
      <c r="A33" s="15" t="s">
        <v>305</v>
      </c>
      <c r="B33" s="31"/>
      <c r="C33" s="25"/>
      <c r="D33" s="15" t="s">
        <v>243</v>
      </c>
      <c r="E33" s="31"/>
      <c r="F33" s="25"/>
      <c r="G33" s="26">
        <v>377</v>
      </c>
      <c r="H33" s="26">
        <v>390.9</v>
      </c>
      <c r="I33" s="26">
        <v>402.6</v>
      </c>
      <c r="J33" s="26">
        <v>467.7</v>
      </c>
      <c r="K33" s="26">
        <v>472.6</v>
      </c>
      <c r="L33" s="26">
        <v>505</v>
      </c>
      <c r="M33" s="26">
        <v>482.6</v>
      </c>
      <c r="N33" s="26">
        <v>492.2</v>
      </c>
    </row>
    <row r="34" spans="1:14" ht="17.25" thickTop="1" x14ac:dyDescent="0.4">
      <c r="A34" s="27" t="s">
        <v>306</v>
      </c>
      <c r="B34" s="28"/>
      <c r="C34" s="29"/>
      <c r="D34" s="27" t="s">
        <v>307</v>
      </c>
      <c r="E34" s="28"/>
      <c r="F34" s="29"/>
      <c r="G34" s="30">
        <v>379.2</v>
      </c>
      <c r="H34" s="30">
        <v>392.9</v>
      </c>
      <c r="I34" s="30">
        <v>404.4</v>
      </c>
      <c r="J34" s="30">
        <v>469.4</v>
      </c>
      <c r="K34" s="30">
        <v>474.1</v>
      </c>
      <c r="L34" s="30">
        <v>506.3</v>
      </c>
      <c r="M34" s="30">
        <v>483.8</v>
      </c>
      <c r="N34" s="30">
        <v>493.3</v>
      </c>
    </row>
    <row r="36" spans="1:14" ht="34.5" customHeight="1" x14ac:dyDescent="0.4">
      <c r="A36" s="77" t="s">
        <v>308</v>
      </c>
      <c r="B36" s="81"/>
      <c r="C36" s="81"/>
      <c r="D36" s="171" t="s">
        <v>309</v>
      </c>
      <c r="E36" s="172"/>
      <c r="F36" s="173"/>
      <c r="G36" s="75">
        <v>2024.3</v>
      </c>
      <c r="H36" s="75">
        <v>2024.6</v>
      </c>
      <c r="I36" s="75">
        <v>2024.9</v>
      </c>
      <c r="J36" s="75">
        <v>2024.12</v>
      </c>
      <c r="K36" s="75">
        <v>2025.3</v>
      </c>
      <c r="L36" s="75">
        <v>2025.6</v>
      </c>
      <c r="M36" s="75">
        <v>2025.9</v>
      </c>
      <c r="N36" s="75">
        <v>2025.12</v>
      </c>
    </row>
    <row r="37" spans="1:14" x14ac:dyDescent="0.4">
      <c r="A37" s="15" t="s">
        <v>310</v>
      </c>
      <c r="B37" s="16"/>
      <c r="C37" s="17"/>
      <c r="D37" s="7" t="s">
        <v>311</v>
      </c>
      <c r="E37" s="3"/>
      <c r="F37" s="4"/>
      <c r="G37" s="18">
        <v>118</v>
      </c>
      <c r="H37" s="18" t="s">
        <v>466</v>
      </c>
      <c r="I37" s="18">
        <v>127.3</v>
      </c>
      <c r="J37" s="18" t="s">
        <v>466</v>
      </c>
      <c r="K37" s="18">
        <v>124.2</v>
      </c>
      <c r="L37" s="18" t="s">
        <v>466</v>
      </c>
      <c r="M37" s="18">
        <v>120.4</v>
      </c>
      <c r="N37" s="18" t="s">
        <v>466</v>
      </c>
    </row>
    <row r="38" spans="1:14" x14ac:dyDescent="0.4">
      <c r="A38" s="20"/>
      <c r="B38" s="21" t="s">
        <v>312</v>
      </c>
      <c r="C38" s="22"/>
      <c r="D38" s="20"/>
      <c r="E38" s="21" t="s">
        <v>313</v>
      </c>
      <c r="F38" s="22"/>
      <c r="G38" s="18">
        <v>25.9</v>
      </c>
      <c r="H38" s="18" t="s">
        <v>466</v>
      </c>
      <c r="I38" s="18">
        <v>28.7</v>
      </c>
      <c r="J38" s="18" t="s">
        <v>466</v>
      </c>
      <c r="K38" s="18">
        <v>28.3</v>
      </c>
      <c r="L38" s="18" t="s">
        <v>466</v>
      </c>
      <c r="M38" s="18">
        <v>31.2</v>
      </c>
      <c r="N38" s="18" t="s">
        <v>466</v>
      </c>
    </row>
    <row r="39" spans="1:14" x14ac:dyDescent="0.4">
      <c r="A39" s="20"/>
      <c r="B39" s="23" t="s">
        <v>314</v>
      </c>
      <c r="C39" s="17"/>
      <c r="D39" s="20"/>
      <c r="E39" s="23" t="s">
        <v>315</v>
      </c>
      <c r="F39" s="17"/>
      <c r="G39" s="18">
        <v>27.1</v>
      </c>
      <c r="H39" s="18" t="s">
        <v>466</v>
      </c>
      <c r="I39" s="18">
        <v>38.299999999999997</v>
      </c>
      <c r="J39" s="18" t="s">
        <v>466</v>
      </c>
      <c r="K39" s="18">
        <v>36.4</v>
      </c>
      <c r="L39" s="18" t="s">
        <v>466</v>
      </c>
      <c r="M39" s="18">
        <v>30.4</v>
      </c>
      <c r="N39" s="18" t="s">
        <v>466</v>
      </c>
    </row>
    <row r="40" spans="1:14" x14ac:dyDescent="0.4">
      <c r="A40" s="20"/>
      <c r="B40" s="23" t="s">
        <v>316</v>
      </c>
      <c r="C40" s="17"/>
      <c r="D40" s="20"/>
      <c r="E40" s="23" t="s">
        <v>317</v>
      </c>
      <c r="F40" s="17"/>
      <c r="G40" s="18">
        <v>0.4</v>
      </c>
      <c r="H40" s="18" t="s">
        <v>466</v>
      </c>
      <c r="I40" s="18">
        <v>0.8</v>
      </c>
      <c r="J40" s="18" t="s">
        <v>466</v>
      </c>
      <c r="K40" s="18">
        <v>0.8</v>
      </c>
      <c r="L40" s="18" t="s">
        <v>466</v>
      </c>
      <c r="M40" s="18">
        <v>0.6</v>
      </c>
      <c r="N40" s="18" t="s">
        <v>466</v>
      </c>
    </row>
    <row r="41" spans="1:14" x14ac:dyDescent="0.4">
      <c r="A41" s="21"/>
      <c r="B41" s="15" t="s">
        <v>318</v>
      </c>
      <c r="C41" s="25"/>
      <c r="D41" s="21"/>
      <c r="E41" s="15" t="s">
        <v>319</v>
      </c>
      <c r="F41" s="25"/>
      <c r="G41" s="18">
        <v>64.5</v>
      </c>
      <c r="H41" s="18" t="s">
        <v>466</v>
      </c>
      <c r="I41" s="18">
        <v>59.5</v>
      </c>
      <c r="J41" s="18" t="s">
        <v>466</v>
      </c>
      <c r="K41" s="18">
        <v>58.7</v>
      </c>
      <c r="L41" s="18" t="s">
        <v>466</v>
      </c>
      <c r="M41" s="18">
        <v>58.2</v>
      </c>
      <c r="N41" s="18" t="s">
        <v>466</v>
      </c>
    </row>
    <row r="42" spans="1:14" x14ac:dyDescent="0.4">
      <c r="A42" s="23" t="s">
        <v>320</v>
      </c>
      <c r="B42" s="16"/>
      <c r="C42" s="17"/>
      <c r="D42" s="23" t="s">
        <v>321</v>
      </c>
      <c r="E42" s="16"/>
      <c r="F42" s="17"/>
      <c r="G42" s="18">
        <v>8604.2000000000007</v>
      </c>
      <c r="H42" s="18" t="s">
        <v>466</v>
      </c>
      <c r="I42" s="18">
        <v>9578.1</v>
      </c>
      <c r="J42" s="18" t="s">
        <v>466</v>
      </c>
      <c r="K42" s="18">
        <v>10448.6</v>
      </c>
      <c r="L42" s="18" t="s">
        <v>466</v>
      </c>
      <c r="M42" s="18">
        <v>11044.9</v>
      </c>
      <c r="N42" s="18" t="s">
        <v>466</v>
      </c>
    </row>
    <row r="43" spans="1:14" x14ac:dyDescent="0.4">
      <c r="A43" s="23" t="s">
        <v>322</v>
      </c>
      <c r="B43" s="16"/>
      <c r="C43" s="17"/>
      <c r="D43" s="23" t="s">
        <v>323</v>
      </c>
      <c r="E43" s="16"/>
      <c r="F43" s="17"/>
      <c r="G43" s="91">
        <v>1.37E-2</v>
      </c>
      <c r="H43" s="91" t="s">
        <v>466</v>
      </c>
      <c r="I43" s="91">
        <v>1.32E-2</v>
      </c>
      <c r="J43" s="91" t="s">
        <v>466</v>
      </c>
      <c r="K43" s="91">
        <v>1.18E-2</v>
      </c>
      <c r="L43" s="91" t="s">
        <v>466</v>
      </c>
      <c r="M43" s="91">
        <v>1.09E-2</v>
      </c>
      <c r="N43" s="91" t="s">
        <v>466</v>
      </c>
    </row>
    <row r="44" spans="1:14" x14ac:dyDescent="0.4">
      <c r="A44" s="23" t="s">
        <v>324</v>
      </c>
      <c r="B44" s="16"/>
      <c r="C44" s="17"/>
      <c r="D44" s="23" t="s">
        <v>325</v>
      </c>
      <c r="E44" s="16"/>
      <c r="F44" s="17"/>
      <c r="G44" s="18">
        <v>126</v>
      </c>
      <c r="H44" s="18" t="s">
        <v>466</v>
      </c>
      <c r="I44" s="18">
        <v>136.1</v>
      </c>
      <c r="J44" s="18" t="s">
        <v>466</v>
      </c>
      <c r="K44" s="18">
        <v>144.30000000000001</v>
      </c>
      <c r="L44" s="18" t="s">
        <v>466</v>
      </c>
      <c r="M44" s="18">
        <v>142.1</v>
      </c>
      <c r="N44" s="18" t="s">
        <v>466</v>
      </c>
    </row>
    <row r="45" spans="1:14" x14ac:dyDescent="0.4">
      <c r="A45" s="23" t="s">
        <v>326</v>
      </c>
      <c r="B45" s="16"/>
      <c r="C45" s="17"/>
      <c r="D45" s="23" t="s">
        <v>327</v>
      </c>
      <c r="E45" s="16"/>
      <c r="F45" s="17"/>
      <c r="G45" s="90">
        <v>1.0686</v>
      </c>
      <c r="H45" s="90" t="s">
        <v>466</v>
      </c>
      <c r="I45" s="90">
        <v>1.0696000000000001</v>
      </c>
      <c r="J45" s="90" t="s">
        <v>466</v>
      </c>
      <c r="K45" s="90">
        <v>1.1617999999999999</v>
      </c>
      <c r="L45" s="90" t="s">
        <v>466</v>
      </c>
      <c r="M45" s="90">
        <v>1.1805000000000001</v>
      </c>
      <c r="N45" s="90" t="s">
        <v>466</v>
      </c>
    </row>
    <row r="46" spans="1:14" x14ac:dyDescent="0.4">
      <c r="A46" s="119" t="s">
        <v>328</v>
      </c>
      <c r="G46" s="96"/>
      <c r="H46" s="96"/>
      <c r="I46" s="96"/>
      <c r="J46" s="96"/>
      <c r="K46" s="96"/>
      <c r="L46" s="96"/>
      <c r="M46" s="96"/>
      <c r="N46" s="96"/>
    </row>
    <row r="47" spans="1:14" x14ac:dyDescent="0.4">
      <c r="A47" s="119" t="s">
        <v>329</v>
      </c>
      <c r="G47" s="96"/>
      <c r="H47" s="96"/>
      <c r="I47" s="96"/>
      <c r="J47" s="96"/>
      <c r="K47" s="96"/>
      <c r="L47" s="96"/>
      <c r="M47" s="96"/>
      <c r="N47" s="96"/>
    </row>
    <row r="48" spans="1:14" x14ac:dyDescent="0.4">
      <c r="A48" s="119" t="s">
        <v>330</v>
      </c>
      <c r="G48" s="96"/>
      <c r="H48" s="96"/>
      <c r="I48" s="96"/>
      <c r="J48" s="96"/>
      <c r="K48" s="96"/>
      <c r="L48" s="96"/>
      <c r="M48" s="96"/>
      <c r="N48" s="96"/>
    </row>
    <row r="49" spans="1:14" x14ac:dyDescent="0.4">
      <c r="A49" s="119" t="s">
        <v>331</v>
      </c>
      <c r="G49" s="96"/>
      <c r="H49" s="96"/>
      <c r="I49" s="96"/>
      <c r="J49" s="96"/>
      <c r="K49" s="96"/>
      <c r="L49" s="96"/>
      <c r="M49" s="96"/>
      <c r="N49" s="96"/>
    </row>
    <row r="50" spans="1:14" x14ac:dyDescent="0.4">
      <c r="A50" s="13" t="s">
        <v>332</v>
      </c>
      <c r="G50" s="96"/>
      <c r="H50" s="96"/>
      <c r="I50" s="96"/>
      <c r="J50" s="96"/>
      <c r="K50" s="96"/>
      <c r="L50" s="96"/>
      <c r="M50" s="96"/>
      <c r="N50" s="96"/>
    </row>
    <row r="51" spans="1:14" x14ac:dyDescent="0.4">
      <c r="A51" s="119" t="s">
        <v>333</v>
      </c>
      <c r="G51" s="96"/>
      <c r="H51" s="96"/>
      <c r="I51" s="96"/>
      <c r="J51" s="96"/>
      <c r="K51" s="96"/>
      <c r="L51" s="96"/>
      <c r="M51" s="96"/>
      <c r="N51" s="96"/>
    </row>
    <row r="52" spans="1:14" x14ac:dyDescent="0.4">
      <c r="G52" s="68"/>
    </row>
    <row r="53" spans="1:14" ht="32.25" customHeight="1" x14ac:dyDescent="0.4">
      <c r="A53" s="77" t="s">
        <v>334</v>
      </c>
      <c r="B53" s="81"/>
      <c r="C53" s="81"/>
      <c r="D53" s="171" t="s">
        <v>831</v>
      </c>
      <c r="E53" s="172"/>
      <c r="F53" s="173"/>
      <c r="G53" s="75">
        <v>2024.3</v>
      </c>
      <c r="H53" s="75">
        <v>2024.6</v>
      </c>
      <c r="I53" s="75">
        <v>2024.9</v>
      </c>
      <c r="J53" s="75">
        <v>2024.12</v>
      </c>
      <c r="K53" s="75">
        <v>2025.3</v>
      </c>
      <c r="L53" s="75">
        <v>2025.6</v>
      </c>
      <c r="M53" s="75">
        <v>2025.9</v>
      </c>
      <c r="N53" s="75">
        <v>2025.12</v>
      </c>
    </row>
    <row r="54" spans="1:14" x14ac:dyDescent="0.4">
      <c r="A54" s="23" t="s">
        <v>335</v>
      </c>
      <c r="B54" s="16"/>
      <c r="C54" s="17"/>
      <c r="D54" s="23" t="s">
        <v>336</v>
      </c>
      <c r="E54" s="16"/>
      <c r="F54" s="17"/>
      <c r="G54" s="18">
        <v>23.1</v>
      </c>
      <c r="H54" s="18" t="s">
        <v>466</v>
      </c>
      <c r="I54" s="18">
        <v>29.8</v>
      </c>
      <c r="J54" s="18" t="s">
        <v>466</v>
      </c>
      <c r="K54" s="18">
        <v>28.6</v>
      </c>
      <c r="L54" s="18" t="s">
        <v>466</v>
      </c>
      <c r="M54" s="18">
        <v>25.2</v>
      </c>
      <c r="N54" s="18" t="s">
        <v>466</v>
      </c>
    </row>
    <row r="55" spans="1:14" x14ac:dyDescent="0.4">
      <c r="A55" s="23" t="s">
        <v>337</v>
      </c>
      <c r="B55" s="16"/>
      <c r="C55" s="17"/>
      <c r="D55" s="23" t="s">
        <v>338</v>
      </c>
      <c r="E55" s="16"/>
      <c r="F55" s="17"/>
      <c r="G55" s="18">
        <v>61</v>
      </c>
      <c r="H55" s="18" t="s">
        <v>466</v>
      </c>
      <c r="I55" s="18">
        <v>60.7</v>
      </c>
      <c r="J55" s="18" t="s">
        <v>466</v>
      </c>
      <c r="K55" s="18">
        <v>58.8</v>
      </c>
      <c r="L55" s="18" t="s">
        <v>466</v>
      </c>
      <c r="M55" s="18">
        <v>58.6</v>
      </c>
      <c r="N55" s="18" t="s">
        <v>466</v>
      </c>
    </row>
    <row r="56" spans="1:14" x14ac:dyDescent="0.4">
      <c r="A56" s="23" t="s">
        <v>339</v>
      </c>
      <c r="B56" s="16"/>
      <c r="C56" s="17"/>
      <c r="D56" s="23" t="s">
        <v>340</v>
      </c>
      <c r="E56" s="16"/>
      <c r="F56" s="17"/>
      <c r="G56" s="18">
        <v>28.7</v>
      </c>
      <c r="H56" s="18" t="s">
        <v>466</v>
      </c>
      <c r="I56" s="18">
        <v>30.1</v>
      </c>
      <c r="J56" s="18" t="s">
        <v>466</v>
      </c>
      <c r="K56" s="18">
        <v>31.1</v>
      </c>
      <c r="L56" s="18" t="s">
        <v>466</v>
      </c>
      <c r="M56" s="18">
        <v>31.9</v>
      </c>
      <c r="N56" s="18" t="s">
        <v>466</v>
      </c>
    </row>
    <row r="57" spans="1:14" ht="17.25" thickBot="1" x14ac:dyDescent="0.45">
      <c r="A57" s="15" t="s">
        <v>341</v>
      </c>
      <c r="B57" s="31"/>
      <c r="C57" s="25"/>
      <c r="D57" s="15" t="s">
        <v>342</v>
      </c>
      <c r="E57" s="31"/>
      <c r="F57" s="25"/>
      <c r="G57" s="26">
        <v>5.2</v>
      </c>
      <c r="H57" s="26" t="s">
        <v>466</v>
      </c>
      <c r="I57" s="26">
        <v>6.7</v>
      </c>
      <c r="J57" s="26" t="s">
        <v>466</v>
      </c>
      <c r="K57" s="26">
        <v>5.8</v>
      </c>
      <c r="L57" s="26" t="s">
        <v>466</v>
      </c>
      <c r="M57" s="26">
        <v>4.8</v>
      </c>
      <c r="N57" s="26" t="s">
        <v>466</v>
      </c>
    </row>
    <row r="58" spans="1:14" ht="17.25" thickTop="1" x14ac:dyDescent="0.4">
      <c r="A58" s="27" t="s">
        <v>343</v>
      </c>
      <c r="B58" s="28"/>
      <c r="C58" s="29"/>
      <c r="D58" s="27" t="s">
        <v>344</v>
      </c>
      <c r="E58" s="28"/>
      <c r="F58" s="29"/>
      <c r="G58" s="30">
        <v>118</v>
      </c>
      <c r="H58" s="30" t="s">
        <v>466</v>
      </c>
      <c r="I58" s="30">
        <v>127.3</v>
      </c>
      <c r="J58" s="30" t="s">
        <v>466</v>
      </c>
      <c r="K58" s="30">
        <v>124.2</v>
      </c>
      <c r="L58" s="30" t="s">
        <v>466</v>
      </c>
      <c r="M58" s="30">
        <v>120.4</v>
      </c>
      <c r="N58" s="30" t="s">
        <v>466</v>
      </c>
    </row>
    <row r="59" spans="1:14" x14ac:dyDescent="0.4">
      <c r="A59" s="119" t="s">
        <v>345</v>
      </c>
      <c r="G59" s="60"/>
      <c r="H59" s="60"/>
      <c r="I59" s="60"/>
      <c r="J59" s="60"/>
      <c r="K59" s="60"/>
      <c r="L59" s="60"/>
      <c r="M59" s="60"/>
      <c r="N59" s="60"/>
    </row>
    <row r="60" spans="1:14" x14ac:dyDescent="0.4">
      <c r="A60" s="119" t="s">
        <v>346</v>
      </c>
      <c r="G60" s="60"/>
      <c r="H60" s="60"/>
      <c r="I60" s="60"/>
      <c r="J60" s="60"/>
      <c r="K60" s="60"/>
      <c r="L60" s="60"/>
      <c r="M60" s="60"/>
      <c r="N60" s="60"/>
    </row>
    <row r="62" spans="1:14" x14ac:dyDescent="0.4">
      <c r="A62" s="77" t="s">
        <v>160</v>
      </c>
      <c r="B62" s="81"/>
      <c r="C62" s="81"/>
      <c r="D62" s="77" t="s">
        <v>347</v>
      </c>
      <c r="E62" s="83"/>
      <c r="F62" s="84"/>
      <c r="G62" s="75">
        <v>2024.3</v>
      </c>
      <c r="H62" s="75">
        <v>2024.6</v>
      </c>
      <c r="I62" s="75">
        <v>2024.9</v>
      </c>
      <c r="J62" s="75">
        <v>2024.12</v>
      </c>
      <c r="K62" s="75">
        <v>2025.3</v>
      </c>
      <c r="L62" s="75">
        <v>2025.6</v>
      </c>
      <c r="M62" s="75">
        <v>2025.9</v>
      </c>
      <c r="N62" s="75">
        <v>2025.12</v>
      </c>
    </row>
    <row r="63" spans="1:14" x14ac:dyDescent="0.4">
      <c r="A63" s="23" t="s">
        <v>348</v>
      </c>
      <c r="B63" s="16"/>
      <c r="C63" s="17"/>
      <c r="D63" s="23" t="s">
        <v>349</v>
      </c>
      <c r="E63" s="16"/>
      <c r="F63" s="17"/>
      <c r="G63" s="18">
        <v>-94.2</v>
      </c>
      <c r="H63" s="18">
        <v>-95.9</v>
      </c>
      <c r="I63" s="18">
        <v>-95.7</v>
      </c>
      <c r="J63" s="18">
        <v>-97.7</v>
      </c>
      <c r="K63" s="18">
        <v>-98.8</v>
      </c>
      <c r="L63" s="18">
        <v>-100.2</v>
      </c>
      <c r="M63" s="18">
        <v>-101</v>
      </c>
      <c r="N63" s="18">
        <v>-102.3</v>
      </c>
    </row>
    <row r="64" spans="1:14" x14ac:dyDescent="0.4">
      <c r="A64" s="23" t="s">
        <v>350</v>
      </c>
      <c r="B64" s="16"/>
      <c r="C64" s="17"/>
      <c r="D64" s="23" t="s">
        <v>351</v>
      </c>
      <c r="E64" s="16"/>
      <c r="F64" s="17"/>
      <c r="G64" s="18">
        <v>-31.8</v>
      </c>
      <c r="H64" s="18">
        <v>-36.299999999999997</v>
      </c>
      <c r="I64" s="18">
        <v>-40.299999999999997</v>
      </c>
      <c r="J64" s="18">
        <v>-43.1</v>
      </c>
      <c r="K64" s="18">
        <v>-45.5</v>
      </c>
      <c r="L64" s="18">
        <v>-46</v>
      </c>
      <c r="M64" s="18">
        <v>-41.1</v>
      </c>
      <c r="N64" s="18">
        <v>-42.1</v>
      </c>
    </row>
    <row r="65" spans="1:14" ht="17.25" thickBot="1" x14ac:dyDescent="0.45">
      <c r="A65" s="15" t="s">
        <v>352</v>
      </c>
      <c r="B65" s="31"/>
      <c r="C65" s="25"/>
      <c r="D65" s="15" t="s">
        <v>353</v>
      </c>
      <c r="E65" s="31"/>
      <c r="F65" s="25"/>
      <c r="G65" s="26" t="s">
        <v>808</v>
      </c>
      <c r="H65" s="26" t="s">
        <v>808</v>
      </c>
      <c r="I65" s="26" t="s">
        <v>808</v>
      </c>
      <c r="J65" s="26" t="s">
        <v>808</v>
      </c>
      <c r="K65" s="26" t="s">
        <v>808</v>
      </c>
      <c r="L65" s="26" t="s">
        <v>808</v>
      </c>
      <c r="M65" s="26" t="s">
        <v>808</v>
      </c>
      <c r="N65" s="26" t="s">
        <v>808</v>
      </c>
    </row>
    <row r="66" spans="1:14" ht="17.25" thickTop="1" x14ac:dyDescent="0.4">
      <c r="A66" s="27" t="s">
        <v>343</v>
      </c>
      <c r="B66" s="28"/>
      <c r="C66" s="29"/>
      <c r="D66" s="27" t="s">
        <v>344</v>
      </c>
      <c r="E66" s="28"/>
      <c r="F66" s="29"/>
      <c r="G66" s="30">
        <v>-126</v>
      </c>
      <c r="H66" s="30">
        <v>-132.30000000000001</v>
      </c>
      <c r="I66" s="30">
        <v>-136.1</v>
      </c>
      <c r="J66" s="30">
        <v>-140.80000000000001</v>
      </c>
      <c r="K66" s="30">
        <v>-144.30000000000001</v>
      </c>
      <c r="L66" s="30">
        <v>-146.30000000000001</v>
      </c>
      <c r="M66" s="30">
        <v>-142.1</v>
      </c>
      <c r="N66" s="30">
        <v>-144.4</v>
      </c>
    </row>
  </sheetData>
  <mergeCells count="2">
    <mergeCell ref="D53:F53"/>
    <mergeCell ref="D36:F36"/>
  </mergeCells>
  <phoneticPr fontId="2"/>
  <pageMargins left="0.70866141732283472" right="0.70866141732283472" top="0.74803149606299213" bottom="0.74803149606299213" header="0.31496062992125984" footer="0.31496062992125984"/>
  <pageSetup paperSize="9" scale="53" fitToHeight="2" orientation="landscape" r:id="rId1"/>
  <rowBreaks count="1" manualBreakCount="1">
    <brk id="35"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R84"/>
  <sheetViews>
    <sheetView showGridLines="0" view="pageBreakPreview" zoomScale="80" zoomScaleNormal="70" zoomScaleSheetLayoutView="80" workbookViewId="0">
      <pane ySplit="3" topLeftCell="A55" activePane="bottomLeft" state="frozen"/>
      <selection activeCell="C25" sqref="C25"/>
      <selection pane="bottomLeft"/>
    </sheetView>
  </sheetViews>
  <sheetFormatPr defaultColWidth="8.625" defaultRowHeight="16.5" x14ac:dyDescent="0.4"/>
  <cols>
    <col min="1" max="4" width="2.875" style="13" customWidth="1"/>
    <col min="5" max="5" width="47.375" style="13" customWidth="1"/>
    <col min="6" max="9" width="2.875" style="13" customWidth="1"/>
    <col min="10" max="10" width="56.25" style="13" customWidth="1"/>
    <col min="11" max="18" width="12.625" style="13" customWidth="1"/>
    <col min="19" max="16384" width="8.625" style="13"/>
  </cols>
  <sheetData>
    <row r="1" spans="1:18" ht="19.5" x14ac:dyDescent="0.4">
      <c r="A1" s="66" t="s">
        <v>28</v>
      </c>
      <c r="B1" s="66"/>
      <c r="C1" s="66"/>
      <c r="D1" s="66"/>
      <c r="E1" s="66"/>
      <c r="F1" s="66" t="s">
        <v>29</v>
      </c>
    </row>
    <row r="2" spans="1:18" ht="19.5" x14ac:dyDescent="0.4">
      <c r="A2" s="66" t="s">
        <v>134</v>
      </c>
      <c r="B2" s="66"/>
      <c r="C2" s="66"/>
      <c r="D2" s="66"/>
      <c r="E2" s="66"/>
      <c r="F2" s="66" t="s">
        <v>354</v>
      </c>
      <c r="Q2" s="14"/>
      <c r="R2" s="14" t="s">
        <v>816</v>
      </c>
    </row>
    <row r="3" spans="1:18" x14ac:dyDescent="0.4">
      <c r="A3" s="77" t="s">
        <v>355</v>
      </c>
      <c r="B3" s="80"/>
      <c r="C3" s="80"/>
      <c r="D3" s="80"/>
      <c r="E3" s="81"/>
      <c r="F3" s="80" t="s">
        <v>356</v>
      </c>
      <c r="G3" s="80"/>
      <c r="H3" s="80"/>
      <c r="I3" s="80"/>
      <c r="J3" s="81"/>
      <c r="K3" s="75">
        <v>2024.3</v>
      </c>
      <c r="L3" s="75">
        <v>2024.6</v>
      </c>
      <c r="M3" s="75">
        <v>2024.9</v>
      </c>
      <c r="N3" s="75">
        <v>2024.12</v>
      </c>
      <c r="O3" s="75">
        <v>2025.3</v>
      </c>
      <c r="P3" s="75">
        <v>2025.6</v>
      </c>
      <c r="Q3" s="75">
        <v>2025.9</v>
      </c>
      <c r="R3" s="75">
        <v>2025.12</v>
      </c>
    </row>
    <row r="4" spans="1:18" x14ac:dyDescent="0.4">
      <c r="A4" s="15" t="s">
        <v>357</v>
      </c>
      <c r="B4" s="16"/>
      <c r="C4" s="16"/>
      <c r="D4" s="16"/>
      <c r="E4" s="17"/>
      <c r="F4" s="15" t="s">
        <v>358</v>
      </c>
      <c r="G4" s="16"/>
      <c r="H4" s="16"/>
      <c r="I4" s="16"/>
      <c r="J4" s="17"/>
      <c r="K4" s="18">
        <v>354.5</v>
      </c>
      <c r="L4" s="18">
        <v>488.7</v>
      </c>
      <c r="M4" s="18">
        <v>478.6</v>
      </c>
      <c r="N4" s="18">
        <v>480</v>
      </c>
      <c r="O4" s="18">
        <v>338.2</v>
      </c>
      <c r="P4" s="18">
        <v>618.5</v>
      </c>
      <c r="Q4" s="18">
        <v>1059.3</v>
      </c>
      <c r="R4" s="18">
        <v>1132.4000000000001</v>
      </c>
    </row>
    <row r="5" spans="1:18" x14ac:dyDescent="0.4">
      <c r="A5" s="35"/>
      <c r="B5" s="23" t="s">
        <v>359</v>
      </c>
      <c r="C5" s="16"/>
      <c r="D5" s="16"/>
      <c r="E5" s="17"/>
      <c r="F5" s="35"/>
      <c r="G5" s="23" t="s">
        <v>360</v>
      </c>
      <c r="H5" s="16"/>
      <c r="I5" s="16"/>
      <c r="J5" s="17"/>
      <c r="K5" s="18" t="s">
        <v>808</v>
      </c>
      <c r="L5" s="18">
        <v>49.9</v>
      </c>
      <c r="M5" s="18">
        <v>70.5</v>
      </c>
      <c r="N5" s="18" t="s">
        <v>808</v>
      </c>
      <c r="O5" s="18" t="s">
        <v>808</v>
      </c>
      <c r="P5" s="18">
        <v>139.80000000000001</v>
      </c>
      <c r="Q5" s="18">
        <v>199.8</v>
      </c>
      <c r="R5" s="18">
        <v>109.9</v>
      </c>
    </row>
    <row r="6" spans="1:18" s="44" customFormat="1" x14ac:dyDescent="0.4">
      <c r="A6" s="40"/>
      <c r="B6" s="41" t="s">
        <v>361</v>
      </c>
      <c r="C6" s="42"/>
      <c r="D6" s="42"/>
      <c r="E6" s="43"/>
      <c r="F6" s="40"/>
      <c r="G6" s="41" t="s">
        <v>362</v>
      </c>
      <c r="H6" s="42"/>
      <c r="I6" s="42"/>
      <c r="J6" s="43"/>
      <c r="K6" s="18">
        <v>354.5</v>
      </c>
      <c r="L6" s="18">
        <v>438.8</v>
      </c>
      <c r="M6" s="18">
        <v>408</v>
      </c>
      <c r="N6" s="18">
        <v>480</v>
      </c>
      <c r="O6" s="18">
        <v>338.2</v>
      </c>
      <c r="P6" s="18">
        <v>478.6</v>
      </c>
      <c r="Q6" s="18">
        <v>859.4</v>
      </c>
      <c r="R6" s="18">
        <v>1022.5</v>
      </c>
    </row>
    <row r="7" spans="1:18" s="44" customFormat="1" x14ac:dyDescent="0.4">
      <c r="A7" s="45" t="s">
        <v>363</v>
      </c>
      <c r="B7" s="42"/>
      <c r="C7" s="42"/>
      <c r="D7" s="42"/>
      <c r="E7" s="43"/>
      <c r="F7" s="45" t="s">
        <v>364</v>
      </c>
      <c r="G7" s="42"/>
      <c r="H7" s="42"/>
      <c r="I7" s="42"/>
      <c r="J7" s="43"/>
      <c r="K7" s="18">
        <v>142.9</v>
      </c>
      <c r="L7" s="18">
        <v>236.4</v>
      </c>
      <c r="M7" s="18">
        <v>251.4</v>
      </c>
      <c r="N7" s="18">
        <v>320.2</v>
      </c>
      <c r="O7" s="18">
        <v>865.4</v>
      </c>
      <c r="P7" s="18">
        <v>516.6</v>
      </c>
      <c r="Q7" s="18">
        <v>571.70000000000005</v>
      </c>
      <c r="R7" s="18">
        <v>726</v>
      </c>
    </row>
    <row r="8" spans="1:18" s="44" customFormat="1" x14ac:dyDescent="0.4">
      <c r="A8" s="46"/>
      <c r="B8" s="47" t="s">
        <v>359</v>
      </c>
      <c r="C8" s="48"/>
      <c r="D8" s="48"/>
      <c r="E8" s="49"/>
      <c r="F8" s="46"/>
      <c r="G8" s="23" t="s">
        <v>360</v>
      </c>
      <c r="H8" s="48"/>
      <c r="I8" s="48"/>
      <c r="J8" s="49"/>
      <c r="K8" s="18">
        <v>119.9</v>
      </c>
      <c r="L8" s="18">
        <v>194.3</v>
      </c>
      <c r="M8" s="18">
        <v>199.5</v>
      </c>
      <c r="N8" s="18">
        <v>320.2</v>
      </c>
      <c r="O8" s="18">
        <v>610</v>
      </c>
      <c r="P8" s="18">
        <v>270.3</v>
      </c>
      <c r="Q8" s="18">
        <v>405.2</v>
      </c>
      <c r="R8" s="18">
        <v>315.3</v>
      </c>
    </row>
    <row r="9" spans="1:18" s="44" customFormat="1" x14ac:dyDescent="0.4">
      <c r="A9" s="40"/>
      <c r="B9" s="41" t="s">
        <v>361</v>
      </c>
      <c r="C9" s="42"/>
      <c r="D9" s="42"/>
      <c r="E9" s="43"/>
      <c r="F9" s="40"/>
      <c r="G9" s="41" t="s">
        <v>362</v>
      </c>
      <c r="H9" s="42"/>
      <c r="I9" s="42"/>
      <c r="J9" s="43"/>
      <c r="K9" s="18">
        <v>22.9</v>
      </c>
      <c r="L9" s="18">
        <v>42.1</v>
      </c>
      <c r="M9" s="18">
        <v>51.8</v>
      </c>
      <c r="N9" s="18" t="s">
        <v>808</v>
      </c>
      <c r="O9" s="18">
        <v>255.3</v>
      </c>
      <c r="P9" s="18">
        <v>246.2</v>
      </c>
      <c r="Q9" s="18">
        <v>166.4</v>
      </c>
      <c r="R9" s="18">
        <v>410.6</v>
      </c>
    </row>
    <row r="11" spans="1:18" x14ac:dyDescent="0.4">
      <c r="A11" s="77" t="s">
        <v>365</v>
      </c>
      <c r="B11" s="80"/>
      <c r="C11" s="80"/>
      <c r="D11" s="80"/>
      <c r="E11" s="81"/>
      <c r="F11" s="80" t="s">
        <v>366</v>
      </c>
      <c r="G11" s="80"/>
      <c r="H11" s="80"/>
      <c r="I11" s="80"/>
      <c r="J11" s="81"/>
      <c r="K11" s="75">
        <v>2024.3</v>
      </c>
      <c r="L11" s="75">
        <v>2024.6</v>
      </c>
      <c r="M11" s="75">
        <v>2024.9</v>
      </c>
      <c r="N11" s="75">
        <v>2024.12</v>
      </c>
      <c r="O11" s="75">
        <v>2025.3</v>
      </c>
      <c r="P11" s="75">
        <v>2025.6</v>
      </c>
      <c r="Q11" s="75">
        <v>2025.9</v>
      </c>
      <c r="R11" s="75">
        <v>2025.12</v>
      </c>
    </row>
    <row r="12" spans="1:18" x14ac:dyDescent="0.4">
      <c r="A12" s="15" t="s">
        <v>357</v>
      </c>
      <c r="B12" s="16"/>
      <c r="C12" s="16"/>
      <c r="D12" s="16"/>
      <c r="E12" s="17"/>
      <c r="F12" s="15" t="s">
        <v>358</v>
      </c>
      <c r="G12" s="16"/>
      <c r="H12" s="16"/>
      <c r="I12" s="16"/>
      <c r="J12" s="17"/>
      <c r="K12" s="18">
        <v>8.9</v>
      </c>
      <c r="L12" s="18">
        <v>11.8</v>
      </c>
      <c r="M12" s="18">
        <v>8.5</v>
      </c>
      <c r="N12" s="18">
        <v>9.6999999999999993</v>
      </c>
      <c r="O12" s="18">
        <v>0.5</v>
      </c>
      <c r="P12" s="18">
        <v>1.7</v>
      </c>
      <c r="Q12" s="18">
        <v>2.7</v>
      </c>
      <c r="R12" s="18">
        <v>3</v>
      </c>
    </row>
    <row r="13" spans="1:18" x14ac:dyDescent="0.4">
      <c r="A13" s="35"/>
      <c r="B13" s="20" t="s">
        <v>359</v>
      </c>
      <c r="E13" s="34"/>
      <c r="F13" s="35"/>
      <c r="G13" s="23" t="s">
        <v>360</v>
      </c>
      <c r="J13" s="34"/>
      <c r="K13" s="18" t="s">
        <v>808</v>
      </c>
      <c r="L13" s="18">
        <v>9.9999999999999998E-13</v>
      </c>
      <c r="M13" s="18">
        <v>9.9999999999999998E-13</v>
      </c>
      <c r="N13" s="18" t="s">
        <v>808</v>
      </c>
      <c r="O13" s="18" t="s">
        <v>808</v>
      </c>
      <c r="P13" s="18">
        <v>9.9999999999999998E-13</v>
      </c>
      <c r="Q13" s="18">
        <v>9.9999999999999998E-13</v>
      </c>
      <c r="R13" s="18">
        <v>9.9999999999999998E-13</v>
      </c>
    </row>
    <row r="14" spans="1:18" s="44" customFormat="1" x14ac:dyDescent="0.4">
      <c r="A14" s="40"/>
      <c r="B14" s="41" t="s">
        <v>361</v>
      </c>
      <c r="C14" s="42"/>
      <c r="D14" s="42"/>
      <c r="E14" s="43"/>
      <c r="F14" s="40"/>
      <c r="G14" s="41" t="s">
        <v>362</v>
      </c>
      <c r="H14" s="42"/>
      <c r="I14" s="42"/>
      <c r="J14" s="43"/>
      <c r="K14" s="18">
        <v>8.9</v>
      </c>
      <c r="L14" s="18">
        <v>11.8</v>
      </c>
      <c r="M14" s="18">
        <v>8.5</v>
      </c>
      <c r="N14" s="18">
        <v>9.6999999999999993</v>
      </c>
      <c r="O14" s="18">
        <v>0.5</v>
      </c>
      <c r="P14" s="18">
        <v>1.7</v>
      </c>
      <c r="Q14" s="18">
        <v>2.7</v>
      </c>
      <c r="R14" s="18">
        <v>3</v>
      </c>
    </row>
    <row r="15" spans="1:18" s="44" customFormat="1" x14ac:dyDescent="0.4">
      <c r="A15" s="45" t="s">
        <v>363</v>
      </c>
      <c r="B15" s="42"/>
      <c r="C15" s="42"/>
      <c r="D15" s="42"/>
      <c r="E15" s="43"/>
      <c r="F15" s="45" t="s">
        <v>364</v>
      </c>
      <c r="G15" s="42"/>
      <c r="H15" s="42"/>
      <c r="I15" s="42"/>
      <c r="J15" s="43"/>
      <c r="K15" s="18">
        <v>-1.9</v>
      </c>
      <c r="L15" s="18">
        <v>-3.4</v>
      </c>
      <c r="M15" s="18">
        <v>-2.5</v>
      </c>
      <c r="N15" s="18">
        <v>-4.2</v>
      </c>
      <c r="O15" s="18">
        <v>-6.7</v>
      </c>
      <c r="P15" s="18">
        <v>-5.3</v>
      </c>
      <c r="Q15" s="18">
        <v>-6.5</v>
      </c>
      <c r="R15" s="18">
        <v>-7.9</v>
      </c>
    </row>
    <row r="16" spans="1:18" s="44" customFormat="1" x14ac:dyDescent="0.4">
      <c r="A16" s="46"/>
      <c r="B16" s="47" t="s">
        <v>359</v>
      </c>
      <c r="C16" s="48"/>
      <c r="D16" s="48"/>
      <c r="E16" s="49"/>
      <c r="F16" s="46"/>
      <c r="G16" s="23" t="s">
        <v>360</v>
      </c>
      <c r="H16" s="48"/>
      <c r="I16" s="48"/>
      <c r="J16" s="49"/>
      <c r="K16" s="18">
        <v>-1.9</v>
      </c>
      <c r="L16" s="18">
        <v>-3.2</v>
      </c>
      <c r="M16" s="18">
        <v>-2.2999999999999998</v>
      </c>
      <c r="N16" s="18">
        <v>-4.2</v>
      </c>
      <c r="O16" s="18">
        <v>-6.5</v>
      </c>
      <c r="P16" s="18">
        <v>-5.2</v>
      </c>
      <c r="Q16" s="18">
        <v>-6.5</v>
      </c>
      <c r="R16" s="18">
        <v>-7.7</v>
      </c>
    </row>
    <row r="17" spans="1:18" s="44" customFormat="1" x14ac:dyDescent="0.4">
      <c r="A17" s="40"/>
      <c r="B17" s="41" t="s">
        <v>361</v>
      </c>
      <c r="C17" s="42"/>
      <c r="D17" s="42"/>
      <c r="E17" s="43"/>
      <c r="F17" s="40"/>
      <c r="G17" s="41" t="s">
        <v>362</v>
      </c>
      <c r="H17" s="42"/>
      <c r="I17" s="42"/>
      <c r="J17" s="43"/>
      <c r="K17" s="18">
        <v>-9.9999999999999998E-13</v>
      </c>
      <c r="L17" s="18">
        <v>-0.1</v>
      </c>
      <c r="M17" s="18">
        <v>-0.1</v>
      </c>
      <c r="N17" s="18" t="s">
        <v>808</v>
      </c>
      <c r="O17" s="18">
        <v>-0.2</v>
      </c>
      <c r="P17" s="18">
        <v>-9.9999999999999998E-13</v>
      </c>
      <c r="Q17" s="18" t="s">
        <v>808</v>
      </c>
      <c r="R17" s="18">
        <v>-0.1</v>
      </c>
    </row>
    <row r="19" spans="1:18" x14ac:dyDescent="0.4">
      <c r="A19" s="77" t="s">
        <v>367</v>
      </c>
      <c r="B19" s="80"/>
      <c r="C19" s="80"/>
      <c r="D19" s="80"/>
      <c r="E19" s="81"/>
      <c r="F19" s="80" t="s">
        <v>368</v>
      </c>
      <c r="G19" s="80"/>
      <c r="H19" s="80"/>
      <c r="I19" s="80"/>
      <c r="J19" s="81"/>
      <c r="K19" s="75">
        <v>2024.3</v>
      </c>
      <c r="L19" s="75">
        <v>2024.6</v>
      </c>
      <c r="M19" s="75">
        <v>2024.9</v>
      </c>
      <c r="N19" s="75">
        <v>2024.12</v>
      </c>
      <c r="O19" s="75">
        <v>2025.3</v>
      </c>
      <c r="P19" s="75">
        <v>2025.6</v>
      </c>
      <c r="Q19" s="75">
        <v>2025.9</v>
      </c>
      <c r="R19" s="75">
        <v>2025.12</v>
      </c>
    </row>
    <row r="20" spans="1:18" x14ac:dyDescent="0.4">
      <c r="A20" s="15" t="s">
        <v>369</v>
      </c>
      <c r="B20" s="16"/>
      <c r="C20" s="16"/>
      <c r="D20" s="16"/>
      <c r="E20" s="17"/>
      <c r="F20" s="15" t="s">
        <v>370</v>
      </c>
      <c r="G20" s="16"/>
      <c r="H20" s="16"/>
      <c r="I20" s="16"/>
      <c r="J20" s="17"/>
      <c r="K20" s="18">
        <v>478.8</v>
      </c>
      <c r="L20" s="18">
        <v>557.5</v>
      </c>
      <c r="M20" s="18">
        <v>811.3</v>
      </c>
      <c r="N20" s="18">
        <v>698.4</v>
      </c>
      <c r="O20" s="18">
        <v>545.29999999999995</v>
      </c>
      <c r="P20" s="18">
        <v>934</v>
      </c>
      <c r="Q20" s="18">
        <v>1146.2</v>
      </c>
      <c r="R20" s="18">
        <v>1236.2</v>
      </c>
    </row>
    <row r="21" spans="1:18" x14ac:dyDescent="0.4">
      <c r="A21" s="20"/>
      <c r="B21" s="21" t="s">
        <v>371</v>
      </c>
      <c r="C21" s="50"/>
      <c r="D21" s="50"/>
      <c r="E21" s="22"/>
      <c r="F21" s="20"/>
      <c r="G21" s="21" t="s">
        <v>372</v>
      </c>
      <c r="H21" s="50"/>
      <c r="I21" s="50"/>
      <c r="J21" s="22"/>
      <c r="K21" s="18">
        <v>9.9</v>
      </c>
      <c r="L21" s="18">
        <v>8.6</v>
      </c>
      <c r="M21" s="18">
        <v>5.2</v>
      </c>
      <c r="N21" s="18">
        <v>5.0999999999999996</v>
      </c>
      <c r="O21" s="18">
        <v>5.4</v>
      </c>
      <c r="P21" s="18">
        <v>5.5</v>
      </c>
      <c r="Q21" s="18">
        <v>6</v>
      </c>
      <c r="R21" s="18">
        <v>6.1</v>
      </c>
    </row>
    <row r="22" spans="1:18" x14ac:dyDescent="0.4">
      <c r="A22" s="20"/>
      <c r="B22" s="15" t="s">
        <v>373</v>
      </c>
      <c r="C22" s="16"/>
      <c r="D22" s="16"/>
      <c r="E22" s="17"/>
      <c r="F22" s="20"/>
      <c r="G22" s="15" t="s">
        <v>374</v>
      </c>
      <c r="H22" s="16"/>
      <c r="I22" s="16"/>
      <c r="J22" s="17"/>
      <c r="K22" s="18">
        <v>185.7</v>
      </c>
      <c r="L22" s="18">
        <v>51.7</v>
      </c>
      <c r="M22" s="18">
        <v>225.6</v>
      </c>
      <c r="N22" s="18">
        <v>18.899999999999999</v>
      </c>
      <c r="O22" s="18">
        <v>33.1</v>
      </c>
      <c r="P22" s="18">
        <v>55.7</v>
      </c>
      <c r="Q22" s="18">
        <v>10.4</v>
      </c>
      <c r="R22" s="18">
        <v>7.7</v>
      </c>
    </row>
    <row r="23" spans="1:18" x14ac:dyDescent="0.4">
      <c r="A23" s="20"/>
      <c r="B23" s="20"/>
      <c r="C23" s="23" t="s">
        <v>359</v>
      </c>
      <c r="D23" s="16"/>
      <c r="E23" s="17"/>
      <c r="F23" s="20"/>
      <c r="G23" s="20"/>
      <c r="H23" s="23" t="s">
        <v>360</v>
      </c>
      <c r="I23" s="16"/>
      <c r="J23" s="17"/>
      <c r="K23" s="18">
        <v>174.1</v>
      </c>
      <c r="L23" s="18">
        <v>40</v>
      </c>
      <c r="M23" s="18">
        <v>204.7</v>
      </c>
      <c r="N23" s="18" t="s">
        <v>808</v>
      </c>
      <c r="O23" s="18">
        <v>8.6999999999999993</v>
      </c>
      <c r="P23" s="18">
        <v>20.2</v>
      </c>
      <c r="Q23" s="18" t="s">
        <v>808</v>
      </c>
      <c r="R23" s="18" t="s">
        <v>808</v>
      </c>
    </row>
    <row r="24" spans="1:18" x14ac:dyDescent="0.4">
      <c r="A24" s="20"/>
      <c r="B24" s="20"/>
      <c r="C24" s="23" t="s">
        <v>375</v>
      </c>
      <c r="D24" s="16"/>
      <c r="E24" s="17"/>
      <c r="F24" s="20"/>
      <c r="G24" s="20"/>
      <c r="H24" s="23" t="s">
        <v>376</v>
      </c>
      <c r="I24" s="16"/>
      <c r="J24" s="17"/>
      <c r="K24" s="18" t="s">
        <v>808</v>
      </c>
      <c r="L24" s="18" t="s">
        <v>808</v>
      </c>
      <c r="M24" s="18" t="s">
        <v>808</v>
      </c>
      <c r="N24" s="18" t="s">
        <v>808</v>
      </c>
      <c r="O24" s="18" t="s">
        <v>808</v>
      </c>
      <c r="P24" s="18" t="s">
        <v>808</v>
      </c>
      <c r="Q24" s="18" t="s">
        <v>808</v>
      </c>
      <c r="R24" s="18" t="s">
        <v>808</v>
      </c>
    </row>
    <row r="25" spans="1:18" x14ac:dyDescent="0.4">
      <c r="A25" s="20"/>
      <c r="B25" s="21"/>
      <c r="C25" s="15" t="s">
        <v>181</v>
      </c>
      <c r="D25" s="31"/>
      <c r="E25" s="25"/>
      <c r="F25" s="20"/>
      <c r="G25" s="21"/>
      <c r="H25" s="15" t="s">
        <v>377</v>
      </c>
      <c r="I25" s="31"/>
      <c r="J25" s="25"/>
      <c r="K25" s="18">
        <v>11.5</v>
      </c>
      <c r="L25" s="18">
        <v>11.7</v>
      </c>
      <c r="M25" s="18">
        <v>20.8</v>
      </c>
      <c r="N25" s="18">
        <v>18.899999999999999</v>
      </c>
      <c r="O25" s="18">
        <v>24.3</v>
      </c>
      <c r="P25" s="18">
        <v>35.5</v>
      </c>
      <c r="Q25" s="18">
        <v>10.4</v>
      </c>
      <c r="R25" s="18">
        <v>7.7</v>
      </c>
    </row>
    <row r="26" spans="1:18" x14ac:dyDescent="0.4">
      <c r="A26" s="20"/>
      <c r="B26" s="15" t="s">
        <v>68</v>
      </c>
      <c r="C26" s="16"/>
      <c r="D26" s="16"/>
      <c r="E26" s="17"/>
      <c r="F26" s="20"/>
      <c r="G26" s="15" t="s">
        <v>252</v>
      </c>
      <c r="H26" s="16"/>
      <c r="I26" s="16"/>
      <c r="J26" s="17"/>
      <c r="K26" s="18">
        <v>283.10000000000002</v>
      </c>
      <c r="L26" s="18">
        <v>497.1</v>
      </c>
      <c r="M26" s="18">
        <v>580.4</v>
      </c>
      <c r="N26" s="18">
        <v>674.3</v>
      </c>
      <c r="O26" s="18">
        <v>506.8</v>
      </c>
      <c r="P26" s="18">
        <v>872.7</v>
      </c>
      <c r="Q26" s="18">
        <v>1129.7</v>
      </c>
      <c r="R26" s="18">
        <v>1222.2</v>
      </c>
    </row>
    <row r="27" spans="1:18" x14ac:dyDescent="0.4">
      <c r="A27" s="20"/>
      <c r="B27" s="20"/>
      <c r="C27" s="15" t="s">
        <v>361</v>
      </c>
      <c r="D27" s="16"/>
      <c r="E27" s="17"/>
      <c r="F27" s="20"/>
      <c r="G27" s="20"/>
      <c r="H27" s="15" t="s">
        <v>362</v>
      </c>
      <c r="I27" s="16"/>
      <c r="J27" s="17"/>
      <c r="K27" s="18">
        <v>89.7</v>
      </c>
      <c r="L27" s="18">
        <v>127.9</v>
      </c>
      <c r="M27" s="18">
        <v>152.80000000000001</v>
      </c>
      <c r="N27" s="18">
        <v>141.6</v>
      </c>
      <c r="O27" s="18">
        <v>121.9</v>
      </c>
      <c r="P27" s="18">
        <v>127.5</v>
      </c>
      <c r="Q27" s="18">
        <v>255.4</v>
      </c>
      <c r="R27" s="18">
        <v>244.2</v>
      </c>
    </row>
    <row r="28" spans="1:18" ht="39.75" customHeight="1" x14ac:dyDescent="0.4">
      <c r="A28" s="20"/>
      <c r="B28" s="20"/>
      <c r="C28" s="20"/>
      <c r="D28" s="23" t="s">
        <v>378</v>
      </c>
      <c r="E28" s="17"/>
      <c r="F28" s="20"/>
      <c r="G28" s="20"/>
      <c r="H28" s="20"/>
      <c r="I28" s="174" t="s">
        <v>379</v>
      </c>
      <c r="J28" s="175"/>
      <c r="K28" s="18">
        <v>89.3</v>
      </c>
      <c r="L28" s="18">
        <v>127.5</v>
      </c>
      <c r="M28" s="18">
        <v>152.4</v>
      </c>
      <c r="N28" s="18">
        <v>141.1</v>
      </c>
      <c r="O28" s="18">
        <v>121.5</v>
      </c>
      <c r="P28" s="18">
        <v>127</v>
      </c>
      <c r="Q28" s="18">
        <v>254.9</v>
      </c>
      <c r="R28" s="18">
        <v>243.7</v>
      </c>
    </row>
    <row r="29" spans="1:18" x14ac:dyDescent="0.4">
      <c r="A29" s="20"/>
      <c r="B29" s="20"/>
      <c r="C29" s="20"/>
      <c r="D29" s="23" t="s">
        <v>380</v>
      </c>
      <c r="E29" s="17"/>
      <c r="F29" s="20"/>
      <c r="G29" s="20"/>
      <c r="H29" s="20"/>
      <c r="I29" s="2" t="s">
        <v>381</v>
      </c>
      <c r="J29" s="17"/>
      <c r="K29" s="18" t="s">
        <v>808</v>
      </c>
      <c r="L29" s="18" t="s">
        <v>808</v>
      </c>
      <c r="M29" s="18" t="s">
        <v>808</v>
      </c>
      <c r="N29" s="18" t="s">
        <v>808</v>
      </c>
      <c r="O29" s="18" t="s">
        <v>808</v>
      </c>
      <c r="P29" s="18" t="s">
        <v>808</v>
      </c>
      <c r="Q29" s="18" t="s">
        <v>808</v>
      </c>
      <c r="R29" s="18" t="s">
        <v>808</v>
      </c>
    </row>
    <row r="30" spans="1:18" x14ac:dyDescent="0.4">
      <c r="A30" s="20"/>
      <c r="B30" s="20"/>
      <c r="C30" s="21"/>
      <c r="D30" s="15" t="s">
        <v>382</v>
      </c>
      <c r="E30" s="25"/>
      <c r="F30" s="20"/>
      <c r="G30" s="20"/>
      <c r="H30" s="21"/>
      <c r="I30" s="15" t="s">
        <v>383</v>
      </c>
      <c r="J30" s="25"/>
      <c r="K30" s="18">
        <v>0.3</v>
      </c>
      <c r="L30" s="18">
        <v>0.3</v>
      </c>
      <c r="M30" s="18">
        <v>0.3</v>
      </c>
      <c r="N30" s="18">
        <v>0.4</v>
      </c>
      <c r="O30" s="18">
        <v>0.4</v>
      </c>
      <c r="P30" s="18">
        <v>0.4</v>
      </c>
      <c r="Q30" s="18">
        <v>0.4</v>
      </c>
      <c r="R30" s="18">
        <v>0.5</v>
      </c>
    </row>
    <row r="31" spans="1:18" x14ac:dyDescent="0.4">
      <c r="A31" s="20"/>
      <c r="B31" s="20"/>
      <c r="C31" s="23" t="s">
        <v>384</v>
      </c>
      <c r="D31" s="16"/>
      <c r="E31" s="17"/>
      <c r="F31" s="20"/>
      <c r="G31" s="20"/>
      <c r="H31" s="23" t="s">
        <v>385</v>
      </c>
      <c r="I31" s="16"/>
      <c r="J31" s="17"/>
      <c r="K31" s="18">
        <v>193.4</v>
      </c>
      <c r="L31" s="18">
        <v>369.1</v>
      </c>
      <c r="M31" s="18">
        <v>423.8</v>
      </c>
      <c r="N31" s="18">
        <v>532.70000000000005</v>
      </c>
      <c r="O31" s="18">
        <v>334.9</v>
      </c>
      <c r="P31" s="18">
        <v>745.2</v>
      </c>
      <c r="Q31" s="18">
        <v>874.3</v>
      </c>
      <c r="R31" s="18">
        <v>929.8</v>
      </c>
    </row>
    <row r="32" spans="1:18" x14ac:dyDescent="0.4">
      <c r="A32" s="21"/>
      <c r="B32" s="21"/>
      <c r="C32" s="15" t="s">
        <v>128</v>
      </c>
      <c r="D32" s="31"/>
      <c r="E32" s="25"/>
      <c r="F32" s="21"/>
      <c r="G32" s="21"/>
      <c r="H32" s="15" t="s">
        <v>297</v>
      </c>
      <c r="I32" s="31"/>
      <c r="J32" s="25"/>
      <c r="K32" s="18" t="s">
        <v>808</v>
      </c>
      <c r="L32" s="18" t="s">
        <v>808</v>
      </c>
      <c r="M32" s="18">
        <v>3.7</v>
      </c>
      <c r="N32" s="18" t="s">
        <v>808</v>
      </c>
      <c r="O32" s="18">
        <v>49.8</v>
      </c>
      <c r="P32" s="18" t="s">
        <v>808</v>
      </c>
      <c r="Q32" s="18" t="s">
        <v>808</v>
      </c>
      <c r="R32" s="18">
        <v>48.1</v>
      </c>
    </row>
    <row r="33" spans="1:18" x14ac:dyDescent="0.4">
      <c r="A33" s="15" t="s">
        <v>386</v>
      </c>
      <c r="B33" s="16"/>
      <c r="C33" s="16"/>
      <c r="D33" s="16"/>
      <c r="E33" s="17"/>
      <c r="F33" s="15" t="s">
        <v>387</v>
      </c>
      <c r="G33" s="16"/>
      <c r="H33" s="16"/>
      <c r="I33" s="16"/>
      <c r="J33" s="17"/>
      <c r="K33" s="18">
        <v>550.5</v>
      </c>
      <c r="L33" s="18">
        <v>873.2</v>
      </c>
      <c r="M33" s="18">
        <v>590.29999999999995</v>
      </c>
      <c r="N33" s="18">
        <v>916</v>
      </c>
      <c r="O33" s="18">
        <v>1008</v>
      </c>
      <c r="P33" s="18">
        <v>814.9</v>
      </c>
      <c r="Q33" s="18">
        <v>807.3</v>
      </c>
      <c r="R33" s="18">
        <v>661.4</v>
      </c>
    </row>
    <row r="34" spans="1:18" x14ac:dyDescent="0.4">
      <c r="A34" s="20"/>
      <c r="B34" s="23" t="s">
        <v>371</v>
      </c>
      <c r="C34" s="16"/>
      <c r="D34" s="16"/>
      <c r="E34" s="17"/>
      <c r="F34" s="20"/>
      <c r="G34" s="21" t="s">
        <v>372</v>
      </c>
      <c r="H34" s="16"/>
      <c r="I34" s="16"/>
      <c r="J34" s="17"/>
      <c r="K34" s="18">
        <v>0.2</v>
      </c>
      <c r="L34" s="18">
        <v>0.4</v>
      </c>
      <c r="M34" s="18">
        <v>0.3</v>
      </c>
      <c r="N34" s="18">
        <v>0.2</v>
      </c>
      <c r="O34" s="18">
        <v>9.9999999999999998E-13</v>
      </c>
      <c r="P34" s="18">
        <v>9.9999999999999998E-13</v>
      </c>
      <c r="Q34" s="18">
        <v>9.9999999999999998E-13</v>
      </c>
      <c r="R34" s="18">
        <v>9.9999999999999998E-13</v>
      </c>
    </row>
    <row r="35" spans="1:18" x14ac:dyDescent="0.4">
      <c r="A35" s="20"/>
      <c r="B35" s="15" t="s">
        <v>373</v>
      </c>
      <c r="C35" s="16"/>
      <c r="D35" s="16"/>
      <c r="E35" s="17"/>
      <c r="F35" s="20"/>
      <c r="G35" s="15" t="s">
        <v>374</v>
      </c>
      <c r="H35" s="16"/>
      <c r="I35" s="16"/>
      <c r="J35" s="17"/>
      <c r="K35" s="18">
        <v>289.3</v>
      </c>
      <c r="L35" s="18">
        <v>565.79999999999995</v>
      </c>
      <c r="M35" s="18">
        <v>325.10000000000002</v>
      </c>
      <c r="N35" s="18">
        <v>397.2</v>
      </c>
      <c r="O35" s="18">
        <v>383.2</v>
      </c>
      <c r="P35" s="18">
        <v>416.1</v>
      </c>
      <c r="Q35" s="18">
        <v>516.4</v>
      </c>
      <c r="R35" s="18">
        <v>373.5</v>
      </c>
    </row>
    <row r="36" spans="1:18" x14ac:dyDescent="0.4">
      <c r="A36" s="20"/>
      <c r="B36" s="20"/>
      <c r="C36" s="23" t="s">
        <v>359</v>
      </c>
      <c r="D36" s="16"/>
      <c r="E36" s="17"/>
      <c r="F36" s="20"/>
      <c r="G36" s="20"/>
      <c r="H36" s="23" t="s">
        <v>360</v>
      </c>
      <c r="I36" s="16"/>
      <c r="J36" s="17"/>
      <c r="K36" s="18">
        <v>153.19999999999999</v>
      </c>
      <c r="L36" s="18">
        <v>429.4</v>
      </c>
      <c r="M36" s="18">
        <v>202.9</v>
      </c>
      <c r="N36" s="18">
        <v>275.2</v>
      </c>
      <c r="O36" s="18">
        <v>248.6</v>
      </c>
      <c r="P36" s="18">
        <v>310</v>
      </c>
      <c r="Q36" s="18">
        <v>383.1</v>
      </c>
      <c r="R36" s="18">
        <v>239.1</v>
      </c>
    </row>
    <row r="37" spans="1:18" x14ac:dyDescent="0.4">
      <c r="A37" s="20"/>
      <c r="B37" s="20"/>
      <c r="C37" s="23" t="s">
        <v>375</v>
      </c>
      <c r="D37" s="16"/>
      <c r="E37" s="17"/>
      <c r="F37" s="20"/>
      <c r="G37" s="20"/>
      <c r="H37" s="23" t="s">
        <v>376</v>
      </c>
      <c r="I37" s="16"/>
      <c r="J37" s="17"/>
      <c r="K37" s="18">
        <v>2.1</v>
      </c>
      <c r="L37" s="18">
        <v>2.1</v>
      </c>
      <c r="M37" s="18">
        <v>2.1</v>
      </c>
      <c r="N37" s="18">
        <v>2.1</v>
      </c>
      <c r="O37" s="18">
        <v>2.1</v>
      </c>
      <c r="P37" s="18">
        <v>2.1</v>
      </c>
      <c r="Q37" s="18">
        <v>2.1</v>
      </c>
      <c r="R37" s="18">
        <v>2.1</v>
      </c>
    </row>
    <row r="38" spans="1:18" x14ac:dyDescent="0.4">
      <c r="A38" s="20"/>
      <c r="B38" s="21"/>
      <c r="C38" s="15" t="s">
        <v>181</v>
      </c>
      <c r="D38" s="31"/>
      <c r="E38" s="25"/>
      <c r="F38" s="20"/>
      <c r="G38" s="21"/>
      <c r="H38" s="15" t="s">
        <v>377</v>
      </c>
      <c r="I38" s="31"/>
      <c r="J38" s="25"/>
      <c r="K38" s="18">
        <v>133.9</v>
      </c>
      <c r="L38" s="18">
        <v>134.19999999999999</v>
      </c>
      <c r="M38" s="18">
        <v>119.9</v>
      </c>
      <c r="N38" s="18">
        <v>119.8</v>
      </c>
      <c r="O38" s="18">
        <v>132.4</v>
      </c>
      <c r="P38" s="18">
        <v>103.8</v>
      </c>
      <c r="Q38" s="18">
        <v>131.1</v>
      </c>
      <c r="R38" s="18">
        <v>132.19999999999999</v>
      </c>
    </row>
    <row r="39" spans="1:18" x14ac:dyDescent="0.4">
      <c r="A39" s="20"/>
      <c r="B39" s="15" t="s">
        <v>68</v>
      </c>
      <c r="C39" s="16"/>
      <c r="D39" s="16"/>
      <c r="E39" s="17"/>
      <c r="F39" s="20"/>
      <c r="G39" s="15" t="s">
        <v>252</v>
      </c>
      <c r="H39" s="16"/>
      <c r="I39" s="16"/>
      <c r="J39" s="17"/>
      <c r="K39" s="18">
        <v>260.89999999999998</v>
      </c>
      <c r="L39" s="18">
        <v>306.89999999999998</v>
      </c>
      <c r="M39" s="18">
        <v>264.8</v>
      </c>
      <c r="N39" s="18">
        <v>518.5</v>
      </c>
      <c r="O39" s="18">
        <v>624.70000000000005</v>
      </c>
      <c r="P39" s="18">
        <v>398.8</v>
      </c>
      <c r="Q39" s="18">
        <v>290.8</v>
      </c>
      <c r="R39" s="18">
        <v>287.89999999999998</v>
      </c>
    </row>
    <row r="40" spans="1:18" x14ac:dyDescent="0.4">
      <c r="A40" s="20"/>
      <c r="B40" s="20"/>
      <c r="C40" s="15" t="s">
        <v>361</v>
      </c>
      <c r="D40" s="16"/>
      <c r="E40" s="17"/>
      <c r="F40" s="20"/>
      <c r="G40" s="20"/>
      <c r="H40" s="15" t="s">
        <v>362</v>
      </c>
      <c r="I40" s="16"/>
      <c r="J40" s="17"/>
      <c r="K40" s="18">
        <v>157.9</v>
      </c>
      <c r="L40" s="18">
        <v>189.9</v>
      </c>
      <c r="M40" s="18">
        <v>139.6</v>
      </c>
      <c r="N40" s="18">
        <v>166.7</v>
      </c>
      <c r="O40" s="18">
        <v>186.1</v>
      </c>
      <c r="P40" s="18">
        <v>212.3</v>
      </c>
      <c r="Q40" s="18">
        <v>110.4</v>
      </c>
      <c r="R40" s="18">
        <v>138.69999999999999</v>
      </c>
    </row>
    <row r="41" spans="1:18" ht="33.75" customHeight="1" x14ac:dyDescent="0.4">
      <c r="A41" s="20"/>
      <c r="B41" s="20"/>
      <c r="C41" s="20"/>
      <c r="D41" s="23" t="s">
        <v>378</v>
      </c>
      <c r="E41" s="17"/>
      <c r="F41" s="20"/>
      <c r="G41" s="20"/>
      <c r="H41" s="20"/>
      <c r="I41" s="174" t="s">
        <v>379</v>
      </c>
      <c r="J41" s="175"/>
      <c r="K41" s="18">
        <v>118.6</v>
      </c>
      <c r="L41" s="18">
        <v>148.19999999999999</v>
      </c>
      <c r="M41" s="18">
        <v>99.3</v>
      </c>
      <c r="N41" s="18">
        <v>126.1</v>
      </c>
      <c r="O41" s="18">
        <v>146.6</v>
      </c>
      <c r="P41" s="18">
        <v>172.7</v>
      </c>
      <c r="Q41" s="18">
        <v>93.1</v>
      </c>
      <c r="R41" s="18">
        <v>121.4</v>
      </c>
    </row>
    <row r="42" spans="1:18" x14ac:dyDescent="0.4">
      <c r="A42" s="20"/>
      <c r="B42" s="20"/>
      <c r="C42" s="20"/>
      <c r="D42" s="23" t="s">
        <v>380</v>
      </c>
      <c r="E42" s="17"/>
      <c r="F42" s="20"/>
      <c r="G42" s="20"/>
      <c r="H42" s="20"/>
      <c r="I42" s="2" t="s">
        <v>381</v>
      </c>
      <c r="J42" s="17"/>
      <c r="K42" s="18">
        <v>17.3</v>
      </c>
      <c r="L42" s="18">
        <v>17.399999999999999</v>
      </c>
      <c r="M42" s="18">
        <v>17.5</v>
      </c>
      <c r="N42" s="18">
        <v>17.3</v>
      </c>
      <c r="O42" s="18">
        <v>17.2</v>
      </c>
      <c r="P42" s="18">
        <v>17.3</v>
      </c>
      <c r="Q42" s="18">
        <v>17.2</v>
      </c>
      <c r="R42" s="18">
        <v>17.2</v>
      </c>
    </row>
    <row r="43" spans="1:18" x14ac:dyDescent="0.4">
      <c r="A43" s="20"/>
      <c r="B43" s="20"/>
      <c r="C43" s="21"/>
      <c r="D43" s="15" t="s">
        <v>382</v>
      </c>
      <c r="E43" s="25"/>
      <c r="F43" s="20"/>
      <c r="G43" s="20"/>
      <c r="H43" s="21"/>
      <c r="I43" s="15" t="s">
        <v>383</v>
      </c>
      <c r="J43" s="25"/>
      <c r="K43" s="18">
        <v>21.8</v>
      </c>
      <c r="L43" s="18">
        <v>24.3</v>
      </c>
      <c r="M43" s="18">
        <v>22.8</v>
      </c>
      <c r="N43" s="18">
        <v>23.2</v>
      </c>
      <c r="O43" s="18">
        <v>22.1</v>
      </c>
      <c r="P43" s="18">
        <v>22.1</v>
      </c>
      <c r="Q43" s="18">
        <v>9.9999999999999998E-13</v>
      </c>
      <c r="R43" s="18">
        <v>9.9999999999999998E-13</v>
      </c>
    </row>
    <row r="44" spans="1:18" x14ac:dyDescent="0.4">
      <c r="A44" s="20"/>
      <c r="B44" s="20"/>
      <c r="C44" s="23" t="s">
        <v>384</v>
      </c>
      <c r="D44" s="16"/>
      <c r="E44" s="17"/>
      <c r="F44" s="20"/>
      <c r="G44" s="20"/>
      <c r="H44" s="23" t="s">
        <v>385</v>
      </c>
      <c r="I44" s="16"/>
      <c r="J44" s="17"/>
      <c r="K44" s="18">
        <v>93.7</v>
      </c>
      <c r="L44" s="18">
        <v>108.6</v>
      </c>
      <c r="M44" s="18">
        <v>117.7</v>
      </c>
      <c r="N44" s="18">
        <v>341.6</v>
      </c>
      <c r="O44" s="18">
        <v>429.6</v>
      </c>
      <c r="P44" s="18">
        <v>127.1</v>
      </c>
      <c r="Q44" s="18">
        <v>123.1</v>
      </c>
      <c r="R44" s="18">
        <v>138.5</v>
      </c>
    </row>
    <row r="45" spans="1:18" x14ac:dyDescent="0.4">
      <c r="A45" s="21"/>
      <c r="B45" s="21"/>
      <c r="C45" s="23" t="s">
        <v>128</v>
      </c>
      <c r="D45" s="16"/>
      <c r="E45" s="17"/>
      <c r="F45" s="21"/>
      <c r="G45" s="21"/>
      <c r="H45" s="23" t="s">
        <v>297</v>
      </c>
      <c r="I45" s="16"/>
      <c r="J45" s="17"/>
      <c r="K45" s="18">
        <v>9.1999999999999993</v>
      </c>
      <c r="L45" s="18">
        <v>8.3000000000000007</v>
      </c>
      <c r="M45" s="18">
        <v>7.3</v>
      </c>
      <c r="N45" s="18">
        <v>10</v>
      </c>
      <c r="O45" s="18">
        <v>9</v>
      </c>
      <c r="P45" s="18">
        <v>59.3</v>
      </c>
      <c r="Q45" s="18">
        <v>57.2</v>
      </c>
      <c r="R45" s="18">
        <v>10.6</v>
      </c>
    </row>
    <row r="47" spans="1:18" x14ac:dyDescent="0.4">
      <c r="A47" s="77" t="s">
        <v>388</v>
      </c>
      <c r="B47" s="80"/>
      <c r="C47" s="80"/>
      <c r="D47" s="80"/>
      <c r="E47" s="81"/>
      <c r="F47" s="80" t="s">
        <v>389</v>
      </c>
      <c r="G47" s="80"/>
      <c r="H47" s="80"/>
      <c r="I47" s="80"/>
      <c r="J47" s="81"/>
      <c r="K47" s="75">
        <v>2024.3</v>
      </c>
      <c r="L47" s="75">
        <v>2024.6</v>
      </c>
      <c r="M47" s="75">
        <v>2024.9</v>
      </c>
      <c r="N47" s="75">
        <v>2024.12</v>
      </c>
      <c r="O47" s="75">
        <v>2025.3</v>
      </c>
      <c r="P47" s="75">
        <v>2025.6</v>
      </c>
      <c r="Q47" s="75">
        <v>2025.9</v>
      </c>
      <c r="R47" s="75">
        <v>2025.12</v>
      </c>
    </row>
    <row r="48" spans="1:18" x14ac:dyDescent="0.4">
      <c r="A48" s="15" t="s">
        <v>369</v>
      </c>
      <c r="B48" s="16"/>
      <c r="C48" s="16"/>
      <c r="D48" s="16"/>
      <c r="E48" s="17"/>
      <c r="F48" s="15" t="s">
        <v>370</v>
      </c>
      <c r="G48" s="16"/>
      <c r="H48" s="16"/>
      <c r="I48" s="16"/>
      <c r="J48" s="17"/>
      <c r="K48" s="18">
        <v>13.3</v>
      </c>
      <c r="L48" s="18">
        <v>14.1</v>
      </c>
      <c r="M48" s="18">
        <v>8.9</v>
      </c>
      <c r="N48" s="18">
        <v>9.9</v>
      </c>
      <c r="O48" s="18">
        <v>5.3</v>
      </c>
      <c r="P48" s="18">
        <v>12.1</v>
      </c>
      <c r="Q48" s="18">
        <v>22.7</v>
      </c>
      <c r="R48" s="18">
        <v>21.5</v>
      </c>
    </row>
    <row r="49" spans="1:18" x14ac:dyDescent="0.4">
      <c r="A49" s="20"/>
      <c r="B49" s="21" t="s">
        <v>371</v>
      </c>
      <c r="C49" s="50"/>
      <c r="D49" s="50"/>
      <c r="E49" s="22"/>
      <c r="F49" s="20"/>
      <c r="G49" s="21" t="s">
        <v>372</v>
      </c>
      <c r="H49" s="50"/>
      <c r="I49" s="50"/>
      <c r="J49" s="22"/>
      <c r="K49" s="18">
        <v>6</v>
      </c>
      <c r="L49" s="18">
        <v>4.9000000000000004</v>
      </c>
      <c r="M49" s="18">
        <v>2.5</v>
      </c>
      <c r="N49" s="18">
        <v>2.2999999999999998</v>
      </c>
      <c r="O49" s="18">
        <v>2.4</v>
      </c>
      <c r="P49" s="18">
        <v>2.6</v>
      </c>
      <c r="Q49" s="18">
        <v>3</v>
      </c>
      <c r="R49" s="18">
        <v>3.2</v>
      </c>
    </row>
    <row r="50" spans="1:18" x14ac:dyDescent="0.4">
      <c r="A50" s="20"/>
      <c r="B50" s="15" t="s">
        <v>373</v>
      </c>
      <c r="C50" s="16"/>
      <c r="D50" s="16"/>
      <c r="E50" s="17"/>
      <c r="F50" s="20"/>
      <c r="G50" s="15" t="s">
        <v>374</v>
      </c>
      <c r="H50" s="16"/>
      <c r="I50" s="16"/>
      <c r="J50" s="17"/>
      <c r="K50" s="18">
        <v>0.6</v>
      </c>
      <c r="L50" s="18">
        <v>0.2</v>
      </c>
      <c r="M50" s="18">
        <v>1.4</v>
      </c>
      <c r="N50" s="18">
        <v>0.1</v>
      </c>
      <c r="O50" s="18">
        <v>0.3</v>
      </c>
      <c r="P50" s="18">
        <v>0.2</v>
      </c>
      <c r="Q50" s="18">
        <v>0.1</v>
      </c>
      <c r="R50" s="18">
        <v>0.1</v>
      </c>
    </row>
    <row r="51" spans="1:18" x14ac:dyDescent="0.4">
      <c r="A51" s="20"/>
      <c r="B51" s="20"/>
      <c r="C51" s="23" t="s">
        <v>359</v>
      </c>
      <c r="D51" s="16"/>
      <c r="E51" s="17"/>
      <c r="F51" s="20"/>
      <c r="G51" s="20"/>
      <c r="H51" s="23" t="s">
        <v>360</v>
      </c>
      <c r="I51" s="16"/>
      <c r="J51" s="17"/>
      <c r="K51" s="18">
        <v>0.4</v>
      </c>
      <c r="L51" s="18">
        <v>9.9999999999999998E-13</v>
      </c>
      <c r="M51" s="18">
        <v>1.2</v>
      </c>
      <c r="N51" s="18" t="s">
        <v>808</v>
      </c>
      <c r="O51" s="18">
        <v>9.9999999999999998E-13</v>
      </c>
      <c r="P51" s="18">
        <v>9.9999999999999998E-13</v>
      </c>
      <c r="Q51" s="18" t="s">
        <v>808</v>
      </c>
      <c r="R51" s="18" t="s">
        <v>808</v>
      </c>
    </row>
    <row r="52" spans="1:18" x14ac:dyDescent="0.4">
      <c r="A52" s="20"/>
      <c r="B52" s="20"/>
      <c r="C52" s="23" t="s">
        <v>375</v>
      </c>
      <c r="D52" s="16"/>
      <c r="E52" s="17"/>
      <c r="F52" s="20"/>
      <c r="G52" s="20"/>
      <c r="H52" s="23" t="s">
        <v>376</v>
      </c>
      <c r="I52" s="16"/>
      <c r="J52" s="17"/>
      <c r="K52" s="18" t="s">
        <v>808</v>
      </c>
      <c r="L52" s="18" t="s">
        <v>808</v>
      </c>
      <c r="M52" s="18" t="s">
        <v>808</v>
      </c>
      <c r="N52" s="18" t="s">
        <v>808</v>
      </c>
      <c r="O52" s="18" t="s">
        <v>808</v>
      </c>
      <c r="P52" s="18" t="s">
        <v>808</v>
      </c>
      <c r="Q52" s="18" t="s">
        <v>808</v>
      </c>
      <c r="R52" s="18" t="s">
        <v>808</v>
      </c>
    </row>
    <row r="53" spans="1:18" x14ac:dyDescent="0.4">
      <c r="A53" s="20"/>
      <c r="B53" s="21"/>
      <c r="C53" s="15" t="s">
        <v>181</v>
      </c>
      <c r="D53" s="31"/>
      <c r="E53" s="25"/>
      <c r="F53" s="20"/>
      <c r="G53" s="21"/>
      <c r="H53" s="15" t="s">
        <v>377</v>
      </c>
      <c r="I53" s="31"/>
      <c r="J53" s="25"/>
      <c r="K53" s="18">
        <v>0.1</v>
      </c>
      <c r="L53" s="18">
        <v>0.1</v>
      </c>
      <c r="M53" s="18">
        <v>0.1</v>
      </c>
      <c r="N53" s="18">
        <v>0.1</v>
      </c>
      <c r="O53" s="18">
        <v>0.2</v>
      </c>
      <c r="P53" s="18">
        <v>0.2</v>
      </c>
      <c r="Q53" s="18">
        <v>0.1</v>
      </c>
      <c r="R53" s="18">
        <v>0.1</v>
      </c>
    </row>
    <row r="54" spans="1:18" x14ac:dyDescent="0.4">
      <c r="A54" s="20"/>
      <c r="B54" s="15" t="s">
        <v>68</v>
      </c>
      <c r="C54" s="16"/>
      <c r="D54" s="16"/>
      <c r="E54" s="17"/>
      <c r="F54" s="20"/>
      <c r="G54" s="15" t="s">
        <v>252</v>
      </c>
      <c r="H54" s="16"/>
      <c r="I54" s="16"/>
      <c r="J54" s="17"/>
      <c r="K54" s="18">
        <v>6.6</v>
      </c>
      <c r="L54" s="18">
        <v>8.9</v>
      </c>
      <c r="M54" s="18">
        <v>5</v>
      </c>
      <c r="N54" s="18">
        <v>7.3</v>
      </c>
      <c r="O54" s="18">
        <v>2.6</v>
      </c>
      <c r="P54" s="18">
        <v>9.3000000000000007</v>
      </c>
      <c r="Q54" s="18">
        <v>19.5</v>
      </c>
      <c r="R54" s="18">
        <v>18.2</v>
      </c>
    </row>
    <row r="55" spans="1:18" x14ac:dyDescent="0.4">
      <c r="A55" s="20"/>
      <c r="B55" s="20"/>
      <c r="C55" s="15" t="s">
        <v>361</v>
      </c>
      <c r="D55" s="16"/>
      <c r="E55" s="17"/>
      <c r="F55" s="20"/>
      <c r="G55" s="20"/>
      <c r="H55" s="15" t="s">
        <v>362</v>
      </c>
      <c r="I55" s="16"/>
      <c r="J55" s="17"/>
      <c r="K55" s="18">
        <v>0.3</v>
      </c>
      <c r="L55" s="18">
        <v>0.5</v>
      </c>
      <c r="M55" s="18">
        <v>0.5</v>
      </c>
      <c r="N55" s="18">
        <v>0.5</v>
      </c>
      <c r="O55" s="18">
        <v>1</v>
      </c>
      <c r="P55" s="18">
        <v>0.4</v>
      </c>
      <c r="Q55" s="18">
        <v>0.9</v>
      </c>
      <c r="R55" s="18">
        <v>1</v>
      </c>
    </row>
    <row r="56" spans="1:18" ht="33.75" customHeight="1" x14ac:dyDescent="0.4">
      <c r="A56" s="20"/>
      <c r="B56" s="20"/>
      <c r="C56" s="20"/>
      <c r="D56" s="23" t="s">
        <v>378</v>
      </c>
      <c r="E56" s="17"/>
      <c r="F56" s="20"/>
      <c r="G56" s="20"/>
      <c r="H56" s="20"/>
      <c r="I56" s="177" t="s">
        <v>379</v>
      </c>
      <c r="J56" s="178"/>
      <c r="K56" s="18">
        <v>0.3</v>
      </c>
      <c r="L56" s="18">
        <v>0.4</v>
      </c>
      <c r="M56" s="18">
        <v>0.5</v>
      </c>
      <c r="N56" s="18">
        <v>0.4</v>
      </c>
      <c r="O56" s="18">
        <v>1</v>
      </c>
      <c r="P56" s="18">
        <v>0.4</v>
      </c>
      <c r="Q56" s="18">
        <v>0.9</v>
      </c>
      <c r="R56" s="18">
        <v>0.9</v>
      </c>
    </row>
    <row r="57" spans="1:18" x14ac:dyDescent="0.4">
      <c r="A57" s="20"/>
      <c r="B57" s="20"/>
      <c r="C57" s="20"/>
      <c r="D57" s="23" t="s">
        <v>380</v>
      </c>
      <c r="E57" s="17"/>
      <c r="F57" s="20"/>
      <c r="G57" s="20"/>
      <c r="H57" s="20"/>
      <c r="I57" s="2" t="s">
        <v>381</v>
      </c>
      <c r="J57" s="17"/>
      <c r="K57" s="18" t="s">
        <v>808</v>
      </c>
      <c r="L57" s="18" t="s">
        <v>808</v>
      </c>
      <c r="M57" s="18" t="s">
        <v>808</v>
      </c>
      <c r="N57" s="18" t="s">
        <v>808</v>
      </c>
      <c r="O57" s="18" t="s">
        <v>808</v>
      </c>
      <c r="P57" s="18" t="s">
        <v>808</v>
      </c>
      <c r="Q57" s="18" t="s">
        <v>808</v>
      </c>
      <c r="R57" s="18" t="s">
        <v>808</v>
      </c>
    </row>
    <row r="58" spans="1:18" x14ac:dyDescent="0.4">
      <c r="A58" s="20"/>
      <c r="B58" s="20"/>
      <c r="C58" s="21"/>
      <c r="D58" s="15" t="s">
        <v>382</v>
      </c>
      <c r="E58" s="25"/>
      <c r="F58" s="20"/>
      <c r="G58" s="20"/>
      <c r="H58" s="21"/>
      <c r="I58" s="15" t="s">
        <v>383</v>
      </c>
      <c r="J58" s="25"/>
      <c r="K58" s="18">
        <v>9.9999999999999998E-13</v>
      </c>
      <c r="L58" s="18">
        <v>9.9999999999999998E-13</v>
      </c>
      <c r="M58" s="18">
        <v>9.9999999999999998E-13</v>
      </c>
      <c r="N58" s="18">
        <v>9.9999999999999998E-13</v>
      </c>
      <c r="O58" s="18">
        <v>9.9999999999999998E-13</v>
      </c>
      <c r="P58" s="18">
        <v>9.9999999999999998E-13</v>
      </c>
      <c r="Q58" s="18">
        <v>9.9999999999999998E-13</v>
      </c>
      <c r="R58" s="18">
        <v>9.9999999999999998E-13</v>
      </c>
    </row>
    <row r="59" spans="1:18" x14ac:dyDescent="0.4">
      <c r="A59" s="20"/>
      <c r="B59" s="20"/>
      <c r="C59" s="23" t="s">
        <v>384</v>
      </c>
      <c r="D59" s="16"/>
      <c r="E59" s="17"/>
      <c r="F59" s="20"/>
      <c r="G59" s="20"/>
      <c r="H59" s="23" t="s">
        <v>385</v>
      </c>
      <c r="I59" s="16"/>
      <c r="J59" s="17"/>
      <c r="K59" s="18">
        <v>6.3</v>
      </c>
      <c r="L59" s="18">
        <v>8.4</v>
      </c>
      <c r="M59" s="18">
        <v>4.4000000000000004</v>
      </c>
      <c r="N59" s="18">
        <v>6.8</v>
      </c>
      <c r="O59" s="18">
        <v>1.3</v>
      </c>
      <c r="P59" s="18">
        <v>8.8000000000000007</v>
      </c>
      <c r="Q59" s="18">
        <v>18.5</v>
      </c>
      <c r="R59" s="18">
        <v>17</v>
      </c>
    </row>
    <row r="60" spans="1:18" x14ac:dyDescent="0.4">
      <c r="A60" s="21"/>
      <c r="B60" s="21"/>
      <c r="C60" s="15" t="s">
        <v>128</v>
      </c>
      <c r="D60" s="31"/>
      <c r="E60" s="25"/>
      <c r="F60" s="21"/>
      <c r="G60" s="21"/>
      <c r="H60" s="15" t="s">
        <v>297</v>
      </c>
      <c r="I60" s="31"/>
      <c r="J60" s="25"/>
      <c r="K60" s="18" t="s">
        <v>808</v>
      </c>
      <c r="L60" s="18" t="s">
        <v>808</v>
      </c>
      <c r="M60" s="18">
        <v>9.9999999999999998E-13</v>
      </c>
      <c r="N60" s="18" t="s">
        <v>808</v>
      </c>
      <c r="O60" s="18">
        <v>0.2</v>
      </c>
      <c r="P60" s="18" t="s">
        <v>808</v>
      </c>
      <c r="Q60" s="18" t="s">
        <v>808</v>
      </c>
      <c r="R60" s="18">
        <v>9.9999999999999998E-13</v>
      </c>
    </row>
    <row r="61" spans="1:18" x14ac:dyDescent="0.4">
      <c r="A61" s="15" t="s">
        <v>386</v>
      </c>
      <c r="B61" s="16"/>
      <c r="C61" s="16"/>
      <c r="D61" s="16"/>
      <c r="E61" s="17"/>
      <c r="F61" s="15" t="s">
        <v>387</v>
      </c>
      <c r="G61" s="16"/>
      <c r="H61" s="16"/>
      <c r="I61" s="16"/>
      <c r="J61" s="17"/>
      <c r="K61" s="18">
        <v>-33.4</v>
      </c>
      <c r="L61" s="18">
        <v>-43</v>
      </c>
      <c r="M61" s="18">
        <v>-31.2</v>
      </c>
      <c r="N61" s="18">
        <v>-40.6</v>
      </c>
      <c r="O61" s="18">
        <v>-47.7</v>
      </c>
      <c r="P61" s="18">
        <v>-42.9</v>
      </c>
      <c r="Q61" s="18">
        <v>-31.6</v>
      </c>
      <c r="R61" s="18">
        <v>-36.4</v>
      </c>
    </row>
    <row r="62" spans="1:18" x14ac:dyDescent="0.4">
      <c r="A62" s="20"/>
      <c r="B62" s="23" t="s">
        <v>371</v>
      </c>
      <c r="C62" s="16"/>
      <c r="D62" s="16"/>
      <c r="E62" s="17"/>
      <c r="F62" s="20"/>
      <c r="G62" s="21" t="s">
        <v>372</v>
      </c>
      <c r="H62" s="16"/>
      <c r="I62" s="16"/>
      <c r="J62" s="17"/>
      <c r="K62" s="18">
        <v>-9.9999999999999998E-13</v>
      </c>
      <c r="L62" s="18">
        <v>-9.9999999999999998E-13</v>
      </c>
      <c r="M62" s="18">
        <v>-9.9999999999999998E-13</v>
      </c>
      <c r="N62" s="18">
        <v>-9.9999999999999998E-13</v>
      </c>
      <c r="O62" s="18">
        <v>-9.9999999999999998E-13</v>
      </c>
      <c r="P62" s="18">
        <v>-9.9999999999999998E-13</v>
      </c>
      <c r="Q62" s="18">
        <v>-9.9999999999999998E-13</v>
      </c>
      <c r="R62" s="18">
        <v>-9.9999999999999998E-13</v>
      </c>
    </row>
    <row r="63" spans="1:18" x14ac:dyDescent="0.4">
      <c r="A63" s="20"/>
      <c r="B63" s="15" t="s">
        <v>373</v>
      </c>
      <c r="C63" s="16"/>
      <c r="D63" s="16"/>
      <c r="E63" s="17"/>
      <c r="F63" s="20"/>
      <c r="G63" s="15" t="s">
        <v>374</v>
      </c>
      <c r="H63" s="16"/>
      <c r="I63" s="16"/>
      <c r="J63" s="17"/>
      <c r="K63" s="18">
        <v>-4.4000000000000004</v>
      </c>
      <c r="L63" s="18">
        <v>-11.5</v>
      </c>
      <c r="M63" s="18">
        <v>-5.4</v>
      </c>
      <c r="N63" s="18">
        <v>-9.6999999999999993</v>
      </c>
      <c r="O63" s="18">
        <v>-17.5</v>
      </c>
      <c r="P63" s="18">
        <v>-16.2</v>
      </c>
      <c r="Q63" s="18">
        <v>-25.9</v>
      </c>
      <c r="R63" s="18">
        <v>-31.2</v>
      </c>
    </row>
    <row r="64" spans="1:18" x14ac:dyDescent="0.4">
      <c r="A64" s="20"/>
      <c r="B64" s="20"/>
      <c r="C64" s="23" t="s">
        <v>359</v>
      </c>
      <c r="D64" s="16"/>
      <c r="E64" s="17"/>
      <c r="F64" s="20"/>
      <c r="G64" s="20"/>
      <c r="H64" s="23" t="s">
        <v>360</v>
      </c>
      <c r="I64" s="16"/>
      <c r="J64" s="17"/>
      <c r="K64" s="18">
        <v>-1</v>
      </c>
      <c r="L64" s="18">
        <v>-6.8</v>
      </c>
      <c r="M64" s="18">
        <v>-1.3</v>
      </c>
      <c r="N64" s="18">
        <v>-4.7</v>
      </c>
      <c r="O64" s="18">
        <v>-12.3</v>
      </c>
      <c r="P64" s="18">
        <v>-11.1</v>
      </c>
      <c r="Q64" s="18">
        <v>-19.600000000000001</v>
      </c>
      <c r="R64" s="18">
        <v>-22.8</v>
      </c>
    </row>
    <row r="65" spans="1:18" x14ac:dyDescent="0.4">
      <c r="A65" s="20"/>
      <c r="B65" s="20"/>
      <c r="C65" s="23" t="s">
        <v>375</v>
      </c>
      <c r="D65" s="16"/>
      <c r="E65" s="17"/>
      <c r="F65" s="20"/>
      <c r="G65" s="20"/>
      <c r="H65" s="23" t="s">
        <v>376</v>
      </c>
      <c r="I65" s="16"/>
      <c r="J65" s="17"/>
      <c r="K65" s="18">
        <v>-9.9999999999999998E-13</v>
      </c>
      <c r="L65" s="18">
        <v>-9.9999999999999998E-13</v>
      </c>
      <c r="M65" s="18">
        <v>-9.9999999999999998E-13</v>
      </c>
      <c r="N65" s="18">
        <v>-9.9999999999999998E-13</v>
      </c>
      <c r="O65" s="18">
        <v>-9.9999999999999998E-13</v>
      </c>
      <c r="P65" s="18">
        <v>-9.9999999999999998E-13</v>
      </c>
      <c r="Q65" s="18">
        <v>-9.9999999999999998E-13</v>
      </c>
      <c r="R65" s="18">
        <v>-9.9999999999999998E-13</v>
      </c>
    </row>
    <row r="66" spans="1:18" x14ac:dyDescent="0.4">
      <c r="A66" s="20"/>
      <c r="B66" s="21"/>
      <c r="C66" s="15" t="s">
        <v>181</v>
      </c>
      <c r="D66" s="31"/>
      <c r="E66" s="25"/>
      <c r="F66" s="20"/>
      <c r="G66" s="21"/>
      <c r="H66" s="15" t="s">
        <v>377</v>
      </c>
      <c r="I66" s="31"/>
      <c r="J66" s="25"/>
      <c r="K66" s="18">
        <v>-3.3</v>
      </c>
      <c r="L66" s="18">
        <v>-4.5999999999999996</v>
      </c>
      <c r="M66" s="18">
        <v>-4</v>
      </c>
      <c r="N66" s="18">
        <v>-5</v>
      </c>
      <c r="O66" s="18">
        <v>-5.2</v>
      </c>
      <c r="P66" s="18">
        <v>-5.0999999999999996</v>
      </c>
      <c r="Q66" s="18">
        <v>-6.2</v>
      </c>
      <c r="R66" s="18">
        <v>-8.3000000000000007</v>
      </c>
    </row>
    <row r="67" spans="1:18" x14ac:dyDescent="0.4">
      <c r="A67" s="20"/>
      <c r="B67" s="15" t="s">
        <v>68</v>
      </c>
      <c r="C67" s="16"/>
      <c r="D67" s="16"/>
      <c r="E67" s="17"/>
      <c r="F67" s="20"/>
      <c r="G67" s="15" t="s">
        <v>252</v>
      </c>
      <c r="H67" s="16"/>
      <c r="I67" s="16"/>
      <c r="J67" s="17"/>
      <c r="K67" s="18">
        <v>-29</v>
      </c>
      <c r="L67" s="18">
        <v>-31.4</v>
      </c>
      <c r="M67" s="18">
        <v>-25.7</v>
      </c>
      <c r="N67" s="18">
        <v>-30.7</v>
      </c>
      <c r="O67" s="18">
        <v>-30.2</v>
      </c>
      <c r="P67" s="18">
        <v>-26.6</v>
      </c>
      <c r="Q67" s="18">
        <v>-5.6</v>
      </c>
      <c r="R67" s="18">
        <v>-5.2</v>
      </c>
    </row>
    <row r="68" spans="1:18" x14ac:dyDescent="0.4">
      <c r="A68" s="20"/>
      <c r="B68" s="20"/>
      <c r="C68" s="15" t="s">
        <v>361</v>
      </c>
      <c r="D68" s="16"/>
      <c r="E68" s="17"/>
      <c r="F68" s="20"/>
      <c r="G68" s="20"/>
      <c r="H68" s="15" t="s">
        <v>362</v>
      </c>
      <c r="I68" s="16"/>
      <c r="J68" s="17"/>
      <c r="K68" s="18">
        <v>-27.3</v>
      </c>
      <c r="L68" s="18">
        <v>-29.5</v>
      </c>
      <c r="M68" s="18">
        <v>-23.6</v>
      </c>
      <c r="N68" s="18">
        <v>-26.6</v>
      </c>
      <c r="O68" s="18">
        <v>-24.2</v>
      </c>
      <c r="P68" s="18">
        <v>-23.6</v>
      </c>
      <c r="Q68" s="18">
        <v>-3</v>
      </c>
      <c r="R68" s="18">
        <v>-3.1</v>
      </c>
    </row>
    <row r="69" spans="1:18" ht="30.75" customHeight="1" x14ac:dyDescent="0.4">
      <c r="A69" s="20"/>
      <c r="B69" s="20"/>
      <c r="C69" s="20"/>
      <c r="D69" s="23" t="s">
        <v>378</v>
      </c>
      <c r="E69" s="17"/>
      <c r="F69" s="20"/>
      <c r="G69" s="20"/>
      <c r="H69" s="20"/>
      <c r="I69" s="174" t="s">
        <v>379</v>
      </c>
      <c r="J69" s="175"/>
      <c r="K69" s="18">
        <v>-8.3000000000000007</v>
      </c>
      <c r="L69" s="18">
        <v>-8.8000000000000007</v>
      </c>
      <c r="M69" s="18">
        <v>-4.4000000000000004</v>
      </c>
      <c r="N69" s="18">
        <v>-7.2</v>
      </c>
      <c r="O69" s="18">
        <v>-5.6</v>
      </c>
      <c r="P69" s="18">
        <v>-4.9000000000000004</v>
      </c>
      <c r="Q69" s="18">
        <v>-2.5</v>
      </c>
      <c r="R69" s="18">
        <v>-2.5</v>
      </c>
    </row>
    <row r="70" spans="1:18" x14ac:dyDescent="0.4">
      <c r="A70" s="20"/>
      <c r="B70" s="20"/>
      <c r="C70" s="20"/>
      <c r="D70" s="23" t="s">
        <v>380</v>
      </c>
      <c r="E70" s="17"/>
      <c r="F70" s="20"/>
      <c r="G70" s="20"/>
      <c r="H70" s="20"/>
      <c r="I70" s="2" t="s">
        <v>381</v>
      </c>
      <c r="J70" s="17"/>
      <c r="K70" s="18">
        <v>-0.4</v>
      </c>
      <c r="L70" s="18">
        <v>-0.4</v>
      </c>
      <c r="M70" s="18">
        <v>-0.2</v>
      </c>
      <c r="N70" s="18">
        <v>-0.4</v>
      </c>
      <c r="O70" s="18">
        <v>-0.6</v>
      </c>
      <c r="P70" s="18">
        <v>-0.4</v>
      </c>
      <c r="Q70" s="18">
        <v>-0.5</v>
      </c>
      <c r="R70" s="18">
        <v>-0.6</v>
      </c>
    </row>
    <row r="71" spans="1:18" x14ac:dyDescent="0.4">
      <c r="A71" s="20"/>
      <c r="B71" s="20"/>
      <c r="C71" s="21"/>
      <c r="D71" s="15" t="s">
        <v>382</v>
      </c>
      <c r="E71" s="25"/>
      <c r="F71" s="20"/>
      <c r="G71" s="20"/>
      <c r="H71" s="21"/>
      <c r="I71" s="15" t="s">
        <v>383</v>
      </c>
      <c r="J71" s="25"/>
      <c r="K71" s="18">
        <v>-18.5</v>
      </c>
      <c r="L71" s="18">
        <v>-20.3</v>
      </c>
      <c r="M71" s="18">
        <v>-18.8</v>
      </c>
      <c r="N71" s="18">
        <v>-18.8</v>
      </c>
      <c r="O71" s="18">
        <v>-17.899999999999999</v>
      </c>
      <c r="P71" s="18">
        <v>-18.2</v>
      </c>
      <c r="Q71" s="18">
        <v>-9.9999999999999998E-13</v>
      </c>
      <c r="R71" s="18">
        <v>-9.9999999999999998E-13</v>
      </c>
    </row>
    <row r="72" spans="1:18" x14ac:dyDescent="0.4">
      <c r="A72" s="20"/>
      <c r="B72" s="20"/>
      <c r="C72" s="23" t="s">
        <v>384</v>
      </c>
      <c r="D72" s="16"/>
      <c r="E72" s="17"/>
      <c r="F72" s="20"/>
      <c r="G72" s="20"/>
      <c r="H72" s="23" t="s">
        <v>385</v>
      </c>
      <c r="I72" s="16"/>
      <c r="J72" s="17"/>
      <c r="K72" s="18">
        <v>-1.7</v>
      </c>
      <c r="L72" s="18">
        <v>-1.8</v>
      </c>
      <c r="M72" s="18">
        <v>-2</v>
      </c>
      <c r="N72" s="18">
        <v>-4</v>
      </c>
      <c r="O72" s="18">
        <v>-5.9</v>
      </c>
      <c r="P72" s="18">
        <v>-2.9</v>
      </c>
      <c r="Q72" s="18">
        <v>-2.4</v>
      </c>
      <c r="R72" s="18">
        <v>-2</v>
      </c>
    </row>
    <row r="73" spans="1:18" x14ac:dyDescent="0.4">
      <c r="A73" s="21"/>
      <c r="B73" s="21"/>
      <c r="C73" s="23" t="s">
        <v>128</v>
      </c>
      <c r="D73" s="16"/>
      <c r="E73" s="17"/>
      <c r="F73" s="21"/>
      <c r="G73" s="21"/>
      <c r="H73" s="23" t="s">
        <v>297</v>
      </c>
      <c r="I73" s="16"/>
      <c r="J73" s="17"/>
      <c r="K73" s="18">
        <v>-9.9999999999999998E-13</v>
      </c>
      <c r="L73" s="18">
        <v>-9.9999999999999998E-13</v>
      </c>
      <c r="M73" s="18">
        <v>-9.9999999999999998E-13</v>
      </c>
      <c r="N73" s="18">
        <v>-9.9999999999999998E-13</v>
      </c>
      <c r="O73" s="18">
        <v>-9.9999999999999998E-13</v>
      </c>
      <c r="P73" s="18">
        <v>-9.9999999999999998E-13</v>
      </c>
      <c r="Q73" s="18">
        <v>-0.1</v>
      </c>
      <c r="R73" s="18">
        <v>-9.9999999999999998E-13</v>
      </c>
    </row>
    <row r="75" spans="1:18" x14ac:dyDescent="0.4">
      <c r="A75" s="77" t="s">
        <v>390</v>
      </c>
      <c r="B75" s="80"/>
      <c r="C75" s="80"/>
      <c r="D75" s="80"/>
      <c r="E75" s="81"/>
      <c r="F75" s="80" t="s">
        <v>391</v>
      </c>
      <c r="G75" s="80"/>
      <c r="H75" s="80"/>
      <c r="I75" s="80"/>
      <c r="J75" s="81"/>
      <c r="K75" s="75">
        <v>2024.3</v>
      </c>
      <c r="L75" s="75">
        <v>2024.6</v>
      </c>
      <c r="M75" s="75">
        <v>2024.9</v>
      </c>
      <c r="N75" s="75">
        <v>2024.12</v>
      </c>
      <c r="O75" s="75">
        <v>2025.3</v>
      </c>
      <c r="P75" s="75">
        <v>2025.6</v>
      </c>
      <c r="Q75" s="75">
        <v>2025.9</v>
      </c>
      <c r="R75" s="75">
        <v>2025.12</v>
      </c>
    </row>
    <row r="76" spans="1:18" x14ac:dyDescent="0.4">
      <c r="A76" s="15"/>
      <c r="B76" s="23" t="s">
        <v>392</v>
      </c>
      <c r="C76" s="16"/>
      <c r="D76" s="16"/>
      <c r="E76" s="17"/>
      <c r="F76" s="15"/>
      <c r="G76" s="23" t="s">
        <v>832</v>
      </c>
      <c r="H76" s="16"/>
      <c r="I76" s="16"/>
      <c r="J76" s="17"/>
      <c r="K76" s="18">
        <v>-20.100000000000001</v>
      </c>
      <c r="L76" s="18">
        <v>-28.9</v>
      </c>
      <c r="M76" s="18">
        <v>-22.2</v>
      </c>
      <c r="N76" s="18">
        <v>-30.6</v>
      </c>
      <c r="O76" s="18">
        <v>-42.4</v>
      </c>
      <c r="P76" s="18">
        <v>-30.7</v>
      </c>
      <c r="Q76" s="18">
        <v>-8.9</v>
      </c>
      <c r="R76" s="18">
        <v>-14.5</v>
      </c>
    </row>
    <row r="77" spans="1:18" ht="38.25" customHeight="1" x14ac:dyDescent="0.4">
      <c r="A77" s="20"/>
      <c r="B77" s="23" t="s">
        <v>393</v>
      </c>
      <c r="C77" s="16"/>
      <c r="D77" s="16"/>
      <c r="E77" s="17"/>
      <c r="F77" s="20"/>
      <c r="G77" s="174" t="s">
        <v>394</v>
      </c>
      <c r="H77" s="176"/>
      <c r="I77" s="176"/>
      <c r="J77" s="175"/>
      <c r="K77" s="18">
        <v>0.4</v>
      </c>
      <c r="L77" s="18">
        <v>0.6</v>
      </c>
      <c r="M77" s="18">
        <v>0.3</v>
      </c>
      <c r="N77" s="18">
        <v>0.5</v>
      </c>
      <c r="O77" s="18">
        <v>0.5</v>
      </c>
      <c r="P77" s="18">
        <v>0.8</v>
      </c>
      <c r="Q77" s="18">
        <v>0.7</v>
      </c>
      <c r="R77" s="18">
        <v>0.7</v>
      </c>
    </row>
    <row r="78" spans="1:18" x14ac:dyDescent="0.4">
      <c r="A78" s="20"/>
      <c r="B78" s="23" t="s">
        <v>305</v>
      </c>
      <c r="C78" s="16"/>
      <c r="D78" s="16"/>
      <c r="E78" s="17"/>
      <c r="F78" s="20"/>
      <c r="G78" s="23" t="s">
        <v>395</v>
      </c>
      <c r="H78" s="16"/>
      <c r="I78" s="16"/>
      <c r="J78" s="17"/>
      <c r="K78" s="18">
        <v>0.4</v>
      </c>
      <c r="L78" s="18">
        <v>0.3</v>
      </c>
      <c r="M78" s="18">
        <v>0.1</v>
      </c>
      <c r="N78" s="18">
        <v>-0.2</v>
      </c>
      <c r="O78" s="18">
        <v>-9.9999999999999998E-13</v>
      </c>
      <c r="P78" s="18">
        <v>0.2</v>
      </c>
      <c r="Q78" s="18">
        <v>-0.2</v>
      </c>
      <c r="R78" s="18">
        <v>-0.6</v>
      </c>
    </row>
    <row r="79" spans="1:18" x14ac:dyDescent="0.4">
      <c r="A79" s="20"/>
      <c r="B79" s="15" t="s">
        <v>396</v>
      </c>
      <c r="C79" s="31"/>
      <c r="D79" s="31"/>
      <c r="E79" s="25"/>
      <c r="F79" s="20"/>
      <c r="G79" s="23" t="s">
        <v>397</v>
      </c>
      <c r="H79" s="31"/>
      <c r="I79" s="31"/>
      <c r="J79" s="25"/>
      <c r="K79" s="18" t="s">
        <v>808</v>
      </c>
      <c r="L79" s="18" t="s">
        <v>808</v>
      </c>
      <c r="M79" s="18" t="s">
        <v>808</v>
      </c>
      <c r="N79" s="18" t="s">
        <v>808</v>
      </c>
      <c r="O79" s="18" t="s">
        <v>808</v>
      </c>
      <c r="P79" s="18">
        <v>9.5</v>
      </c>
      <c r="Q79" s="18">
        <v>2.9</v>
      </c>
      <c r="R79" s="18">
        <v>4.8</v>
      </c>
    </row>
    <row r="80" spans="1:18" x14ac:dyDescent="0.4">
      <c r="A80" s="20"/>
      <c r="B80" s="15" t="s">
        <v>398</v>
      </c>
      <c r="C80" s="31"/>
      <c r="D80" s="31"/>
      <c r="E80" s="25"/>
      <c r="F80" s="20"/>
      <c r="G80" s="23" t="s">
        <v>399</v>
      </c>
      <c r="H80" s="16"/>
      <c r="I80" s="16"/>
      <c r="J80" s="17"/>
      <c r="K80" s="18">
        <v>0.4</v>
      </c>
      <c r="L80" s="18">
        <v>0.4</v>
      </c>
      <c r="M80" s="18">
        <v>0.3</v>
      </c>
      <c r="N80" s="18">
        <v>0.3</v>
      </c>
      <c r="O80" s="18">
        <v>0.3</v>
      </c>
      <c r="P80" s="18" t="s">
        <v>808</v>
      </c>
      <c r="Q80" s="18" t="s">
        <v>808</v>
      </c>
      <c r="R80" s="18" t="s">
        <v>808</v>
      </c>
    </row>
    <row r="81" spans="1:18" ht="33.75" customHeight="1" x14ac:dyDescent="0.4">
      <c r="A81" s="21" t="s">
        <v>400</v>
      </c>
      <c r="B81" s="16"/>
      <c r="C81" s="16"/>
      <c r="D81" s="16"/>
      <c r="E81" s="17"/>
      <c r="F81" s="151" t="s">
        <v>401</v>
      </c>
      <c r="G81" s="152"/>
      <c r="H81" s="152"/>
      <c r="I81" s="152"/>
      <c r="J81" s="153"/>
      <c r="K81" s="18">
        <v>-19.600000000000001</v>
      </c>
      <c r="L81" s="18">
        <v>-28.4</v>
      </c>
      <c r="M81" s="18">
        <v>-22.1</v>
      </c>
      <c r="N81" s="18">
        <v>-30.7</v>
      </c>
      <c r="O81" s="18">
        <v>-42.1</v>
      </c>
      <c r="P81" s="18">
        <v>-20</v>
      </c>
      <c r="Q81" s="18">
        <v>-5.5</v>
      </c>
      <c r="R81" s="18">
        <v>-9.5</v>
      </c>
    </row>
    <row r="82" spans="1:18" x14ac:dyDescent="0.4">
      <c r="A82" s="15"/>
      <c r="B82" s="23" t="s">
        <v>402</v>
      </c>
      <c r="C82" s="16"/>
      <c r="D82" s="16"/>
      <c r="E82" s="17"/>
      <c r="F82" s="15"/>
      <c r="G82" s="23" t="s">
        <v>403</v>
      </c>
      <c r="H82" s="16"/>
      <c r="I82" s="16"/>
      <c r="J82" s="17"/>
      <c r="K82" s="18">
        <v>9.9999999999999998E-13</v>
      </c>
      <c r="L82" s="18">
        <v>9.9999999999999998E-13</v>
      </c>
      <c r="M82" s="18">
        <v>9.9999999999999998E-13</v>
      </c>
      <c r="N82" s="18">
        <v>9.9999999999999998E-13</v>
      </c>
      <c r="O82" s="18">
        <v>9.9999999999999998E-13</v>
      </c>
      <c r="P82" s="18">
        <v>9.9999999999999998E-13</v>
      </c>
      <c r="Q82" s="18">
        <v>9.9999999999999998E-13</v>
      </c>
      <c r="R82" s="18">
        <v>9.9999999999999998E-13</v>
      </c>
    </row>
    <row r="83" spans="1:18" ht="50.25" customHeight="1" x14ac:dyDescent="0.4">
      <c r="A83" s="20"/>
      <c r="B83" s="174" t="s">
        <v>404</v>
      </c>
      <c r="C83" s="176"/>
      <c r="D83" s="176"/>
      <c r="E83" s="175"/>
      <c r="F83" s="20"/>
      <c r="G83" s="174" t="s">
        <v>405</v>
      </c>
      <c r="H83" s="176"/>
      <c r="I83" s="176"/>
      <c r="J83" s="175"/>
      <c r="K83" s="18">
        <v>0.2</v>
      </c>
      <c r="L83" s="18">
        <v>0.1</v>
      </c>
      <c r="M83" s="18">
        <v>9.9999999999999998E-13</v>
      </c>
      <c r="N83" s="18">
        <v>0.4</v>
      </c>
      <c r="O83" s="18">
        <v>0.5</v>
      </c>
      <c r="P83" s="18">
        <v>0.5</v>
      </c>
      <c r="Q83" s="18">
        <v>0.9</v>
      </c>
      <c r="R83" s="18">
        <v>0.9</v>
      </c>
    </row>
    <row r="84" spans="1:18" x14ac:dyDescent="0.4">
      <c r="A84" s="21" t="s">
        <v>215</v>
      </c>
      <c r="B84" s="16"/>
      <c r="C84" s="16"/>
      <c r="D84" s="16"/>
      <c r="E84" s="17"/>
      <c r="F84" s="21" t="s">
        <v>406</v>
      </c>
      <c r="G84" s="16"/>
      <c r="H84" s="16"/>
      <c r="I84" s="16"/>
      <c r="J84" s="17"/>
      <c r="K84" s="18">
        <v>-19.399999999999999</v>
      </c>
      <c r="L84" s="18">
        <v>-28.3</v>
      </c>
      <c r="M84" s="18">
        <v>-22.1</v>
      </c>
      <c r="N84" s="18">
        <v>-30.3</v>
      </c>
      <c r="O84" s="18">
        <v>-41.7</v>
      </c>
      <c r="P84" s="18">
        <v>-19.5</v>
      </c>
      <c r="Q84" s="18">
        <v>-4.5999999999999996</v>
      </c>
      <c r="R84" s="18">
        <v>-8.6</v>
      </c>
    </row>
  </sheetData>
  <mergeCells count="8">
    <mergeCell ref="I28:J28"/>
    <mergeCell ref="I41:J41"/>
    <mergeCell ref="I69:J69"/>
    <mergeCell ref="B83:E83"/>
    <mergeCell ref="G77:J77"/>
    <mergeCell ref="G83:J83"/>
    <mergeCell ref="F81:J81"/>
    <mergeCell ref="I56:J56"/>
  </mergeCells>
  <phoneticPr fontId="2"/>
  <pageMargins left="0.70866141732283472" right="0.70866141732283472" top="0.74803149606299213" bottom="0.74803149606299213" header="0.31496062992125984" footer="0.31496062992125984"/>
  <pageSetup paperSize="9" scale="50" fitToHeight="2" orientation="landscape" r:id="rId1"/>
  <rowBreaks count="1" manualBreakCount="1">
    <brk id="4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FCADA-C130-43CD-8CFB-BDB5065DA4B7}">
  <sheetPr codeName="Sheet8"/>
  <dimension ref="A1:M90"/>
  <sheetViews>
    <sheetView showGridLines="0" view="pageBreakPreview" zoomScale="70" zoomScaleNormal="70" zoomScaleSheetLayoutView="70" workbookViewId="0">
      <pane ySplit="2" topLeftCell="A3" activePane="bottomLeft" state="frozen"/>
      <selection activeCell="C25" sqref="C25"/>
      <selection pane="bottomLeft"/>
    </sheetView>
  </sheetViews>
  <sheetFormatPr defaultColWidth="8.625" defaultRowHeight="16.5" x14ac:dyDescent="0.4"/>
  <cols>
    <col min="1" max="2" width="2.875" style="13" customWidth="1"/>
    <col min="3" max="3" width="41.625" style="13" customWidth="1"/>
    <col min="4" max="5" width="2.875" style="13" customWidth="1"/>
    <col min="6" max="6" width="48" style="13" customWidth="1"/>
    <col min="7" max="12" width="11.625" style="13" customWidth="1"/>
    <col min="13" max="13" width="14.125" style="13" customWidth="1"/>
    <col min="14" max="16384" width="8.625" style="13"/>
  </cols>
  <sheetData>
    <row r="1" spans="1:13" ht="19.5" x14ac:dyDescent="0.4">
      <c r="A1" s="66" t="s">
        <v>28</v>
      </c>
      <c r="B1" s="66"/>
      <c r="C1" s="66"/>
      <c r="D1" s="66" t="s">
        <v>29</v>
      </c>
    </row>
    <row r="2" spans="1:13" ht="19.5" x14ac:dyDescent="0.4">
      <c r="A2" s="66" t="s">
        <v>407</v>
      </c>
      <c r="B2" s="66"/>
      <c r="C2" s="66"/>
      <c r="D2" s="66" t="s">
        <v>408</v>
      </c>
      <c r="L2" s="14"/>
      <c r="M2" s="14" t="s">
        <v>816</v>
      </c>
    </row>
    <row r="3" spans="1:13" ht="18" customHeight="1" x14ac:dyDescent="0.4">
      <c r="A3" s="159" t="s">
        <v>409</v>
      </c>
      <c r="B3" s="160"/>
      <c r="C3" s="161"/>
      <c r="D3" s="159" t="s">
        <v>410</v>
      </c>
      <c r="E3" s="160"/>
      <c r="F3" s="161"/>
      <c r="G3" s="69"/>
      <c r="H3" s="70"/>
      <c r="I3" s="70"/>
      <c r="J3" s="168" t="s">
        <v>33</v>
      </c>
      <c r="K3" s="71"/>
      <c r="L3" s="72"/>
      <c r="M3" s="156" t="s">
        <v>34</v>
      </c>
    </row>
    <row r="4" spans="1:13" x14ac:dyDescent="0.4">
      <c r="A4" s="162"/>
      <c r="B4" s="163"/>
      <c r="C4" s="164"/>
      <c r="D4" s="162"/>
      <c r="E4" s="163"/>
      <c r="F4" s="164"/>
      <c r="G4" s="73"/>
      <c r="H4" s="74"/>
      <c r="I4" s="168" t="s">
        <v>35</v>
      </c>
      <c r="J4" s="169"/>
      <c r="K4" s="73"/>
      <c r="L4" s="74"/>
      <c r="M4" s="157"/>
    </row>
    <row r="5" spans="1:13" x14ac:dyDescent="0.4">
      <c r="A5" s="162"/>
      <c r="B5" s="163"/>
      <c r="C5" s="164"/>
      <c r="D5" s="162"/>
      <c r="E5" s="163"/>
      <c r="F5" s="164"/>
      <c r="G5" s="73"/>
      <c r="H5" s="168" t="s">
        <v>36</v>
      </c>
      <c r="I5" s="169"/>
      <c r="J5" s="169"/>
      <c r="K5" s="73"/>
      <c r="L5" s="168" t="s">
        <v>36</v>
      </c>
      <c r="M5" s="157"/>
    </row>
    <row r="6" spans="1:13" x14ac:dyDescent="0.4">
      <c r="A6" s="165"/>
      <c r="B6" s="166"/>
      <c r="C6" s="167"/>
      <c r="D6" s="165"/>
      <c r="E6" s="166"/>
      <c r="F6" s="167"/>
      <c r="G6" s="75" t="s">
        <v>411</v>
      </c>
      <c r="H6" s="170"/>
      <c r="I6" s="170"/>
      <c r="J6" s="170"/>
      <c r="K6" s="75" t="s">
        <v>37</v>
      </c>
      <c r="L6" s="170"/>
      <c r="M6" s="158"/>
    </row>
    <row r="7" spans="1:13" x14ac:dyDescent="0.4">
      <c r="A7" s="15"/>
      <c r="B7" s="33"/>
      <c r="C7" s="19" t="s">
        <v>412</v>
      </c>
      <c r="D7" s="15"/>
      <c r="E7" s="33"/>
      <c r="F7" s="19" t="s">
        <v>413</v>
      </c>
      <c r="G7" s="113">
        <v>3202.2</v>
      </c>
      <c r="H7" s="113">
        <v>3285.4</v>
      </c>
      <c r="I7" s="113">
        <v>3417.2</v>
      </c>
      <c r="J7" s="113">
        <v>3567.7</v>
      </c>
      <c r="K7" s="113">
        <v>4449.7</v>
      </c>
      <c r="L7" s="113">
        <v>4545.5</v>
      </c>
      <c r="M7" s="113">
        <v>4717.8999999999996</v>
      </c>
    </row>
    <row r="8" spans="1:13" x14ac:dyDescent="0.4">
      <c r="A8" s="20"/>
      <c r="B8" s="20"/>
      <c r="C8" s="19" t="s">
        <v>414</v>
      </c>
      <c r="D8" s="20"/>
      <c r="E8" s="20"/>
      <c r="F8" s="19" t="s">
        <v>415</v>
      </c>
      <c r="G8" s="113">
        <v>1653</v>
      </c>
      <c r="H8" s="113">
        <v>1635.9</v>
      </c>
      <c r="I8" s="113">
        <v>1645</v>
      </c>
      <c r="J8" s="113">
        <v>1652.3</v>
      </c>
      <c r="K8" s="113">
        <v>1664.5</v>
      </c>
      <c r="L8" s="113">
        <v>1682.1</v>
      </c>
      <c r="M8" s="113">
        <v>1714.9</v>
      </c>
    </row>
    <row r="9" spans="1:13" x14ac:dyDescent="0.4">
      <c r="A9" s="20"/>
      <c r="B9" s="20"/>
      <c r="C9" s="19" t="s">
        <v>416</v>
      </c>
      <c r="D9" s="20"/>
      <c r="E9" s="20"/>
      <c r="F9" s="19" t="s">
        <v>417</v>
      </c>
      <c r="G9" s="113">
        <v>1244.7</v>
      </c>
      <c r="H9" s="113">
        <v>1271.8</v>
      </c>
      <c r="I9" s="113">
        <v>1307.2</v>
      </c>
      <c r="J9" s="113">
        <v>1341.4</v>
      </c>
      <c r="K9" s="113">
        <v>1529.6</v>
      </c>
      <c r="L9" s="113">
        <v>1587.8</v>
      </c>
      <c r="M9" s="113">
        <v>1667.3</v>
      </c>
    </row>
    <row r="10" spans="1:13" x14ac:dyDescent="0.4">
      <c r="A10" s="20"/>
      <c r="B10" s="20"/>
      <c r="C10" s="19" t="s">
        <v>418</v>
      </c>
      <c r="D10" s="20"/>
      <c r="E10" s="20"/>
      <c r="F10" s="19" t="s">
        <v>338</v>
      </c>
      <c r="G10" s="113">
        <v>438.3</v>
      </c>
      <c r="H10" s="113">
        <v>437.8</v>
      </c>
      <c r="I10" s="113">
        <v>439</v>
      </c>
      <c r="J10" s="113">
        <v>438.1</v>
      </c>
      <c r="K10" s="113">
        <v>449.5</v>
      </c>
      <c r="L10" s="113">
        <v>452.4</v>
      </c>
      <c r="M10" s="113">
        <v>454.9</v>
      </c>
    </row>
    <row r="11" spans="1:13" x14ac:dyDescent="0.4">
      <c r="A11" s="20"/>
      <c r="B11" s="21" t="s">
        <v>136</v>
      </c>
      <c r="C11" s="17"/>
      <c r="D11" s="20"/>
      <c r="E11" s="21" t="s">
        <v>419</v>
      </c>
      <c r="F11" s="17"/>
      <c r="G11" s="113">
        <v>8112.7</v>
      </c>
      <c r="H11" s="113">
        <v>8219.7999999999993</v>
      </c>
      <c r="I11" s="113">
        <v>8491.6</v>
      </c>
      <c r="J11" s="113">
        <v>8595.2000000000007</v>
      </c>
      <c r="K11" s="113">
        <v>9546.9</v>
      </c>
      <c r="L11" s="113">
        <v>9639.2999999999993</v>
      </c>
      <c r="M11" s="113">
        <v>9847.7999999999993</v>
      </c>
    </row>
    <row r="12" spans="1:13" x14ac:dyDescent="0.4">
      <c r="A12" s="20"/>
      <c r="B12" s="33"/>
      <c r="C12" s="35" t="s">
        <v>420</v>
      </c>
      <c r="D12" s="20"/>
      <c r="E12" s="33"/>
      <c r="F12" s="35" t="s">
        <v>421</v>
      </c>
      <c r="G12" s="113">
        <v>1631.9</v>
      </c>
      <c r="H12" s="113">
        <v>1699.2</v>
      </c>
      <c r="I12" s="113">
        <v>1847.9</v>
      </c>
      <c r="J12" s="113">
        <v>1872.5</v>
      </c>
      <c r="K12" s="113">
        <v>2211.8000000000002</v>
      </c>
      <c r="L12" s="113">
        <v>2462.8000000000002</v>
      </c>
      <c r="M12" s="113">
        <v>2721.8</v>
      </c>
    </row>
    <row r="13" spans="1:13" x14ac:dyDescent="0.4">
      <c r="A13" s="20"/>
      <c r="B13" s="21" t="s">
        <v>134</v>
      </c>
      <c r="C13" s="17"/>
      <c r="D13" s="20"/>
      <c r="E13" s="21" t="s">
        <v>354</v>
      </c>
      <c r="F13" s="17"/>
      <c r="G13" s="113">
        <v>2020.3</v>
      </c>
      <c r="H13" s="113">
        <v>2067.6999999999998</v>
      </c>
      <c r="I13" s="113">
        <v>2247.8000000000002</v>
      </c>
      <c r="J13" s="113">
        <v>2324.1</v>
      </c>
      <c r="K13" s="113">
        <v>2914</v>
      </c>
      <c r="L13" s="113">
        <v>3150.2</v>
      </c>
      <c r="M13" s="113">
        <v>3397.3</v>
      </c>
    </row>
    <row r="14" spans="1:13" x14ac:dyDescent="0.4">
      <c r="A14" s="20"/>
      <c r="B14" s="15" t="s">
        <v>422</v>
      </c>
      <c r="C14" s="25"/>
      <c r="D14" s="20"/>
      <c r="E14" s="15" t="s">
        <v>423</v>
      </c>
      <c r="F14" s="25"/>
      <c r="G14" s="113">
        <v>346.8</v>
      </c>
      <c r="H14" s="113">
        <v>378.7</v>
      </c>
      <c r="I14" s="113">
        <v>401.8</v>
      </c>
      <c r="J14" s="113">
        <v>411.5</v>
      </c>
      <c r="K14" s="113">
        <v>558.4</v>
      </c>
      <c r="L14" s="113">
        <v>542.70000000000005</v>
      </c>
      <c r="M14" s="113">
        <v>626.5</v>
      </c>
    </row>
    <row r="15" spans="1:13" x14ac:dyDescent="0.4">
      <c r="A15" s="21" t="s">
        <v>424</v>
      </c>
      <c r="B15" s="16"/>
      <c r="C15" s="17"/>
      <c r="D15" s="21" t="s">
        <v>835</v>
      </c>
      <c r="E15" s="16"/>
      <c r="F15" s="17"/>
      <c r="G15" s="113">
        <v>10480</v>
      </c>
      <c r="H15" s="113">
        <v>10666.3</v>
      </c>
      <c r="I15" s="113">
        <v>11141.3</v>
      </c>
      <c r="J15" s="113">
        <v>11330.9</v>
      </c>
      <c r="K15" s="113">
        <v>13019.4</v>
      </c>
      <c r="L15" s="113">
        <v>13332.3</v>
      </c>
      <c r="M15" s="113">
        <v>13871.7</v>
      </c>
    </row>
    <row r="16" spans="1:13" x14ac:dyDescent="0.4">
      <c r="A16" s="15"/>
      <c r="B16" s="15" t="s">
        <v>425</v>
      </c>
      <c r="C16" s="25"/>
      <c r="D16" s="15"/>
      <c r="E16" s="15" t="s">
        <v>426</v>
      </c>
      <c r="F16" s="25"/>
      <c r="G16" s="113">
        <v>1551</v>
      </c>
      <c r="H16" s="113">
        <v>1557.9</v>
      </c>
      <c r="I16" s="113">
        <v>1580.5</v>
      </c>
      <c r="J16" s="113">
        <v>1597.5</v>
      </c>
      <c r="K16" s="113">
        <v>1735.8</v>
      </c>
      <c r="L16" s="113">
        <v>1741.6</v>
      </c>
      <c r="M16" s="113">
        <v>1746</v>
      </c>
    </row>
    <row r="17" spans="1:13" x14ac:dyDescent="0.4">
      <c r="A17" s="21" t="s">
        <v>427</v>
      </c>
      <c r="B17" s="16"/>
      <c r="C17" s="17"/>
      <c r="D17" s="21" t="s">
        <v>834</v>
      </c>
      <c r="E17" s="16"/>
      <c r="F17" s="17"/>
      <c r="G17" s="113">
        <v>12031</v>
      </c>
      <c r="H17" s="113">
        <v>12224.2</v>
      </c>
      <c r="I17" s="113">
        <v>12721.9</v>
      </c>
      <c r="J17" s="113">
        <v>12928.5</v>
      </c>
      <c r="K17" s="113">
        <v>14755.3</v>
      </c>
      <c r="L17" s="113">
        <v>15073.9</v>
      </c>
      <c r="M17" s="113">
        <v>15617.8</v>
      </c>
    </row>
    <row r="19" spans="1:13" x14ac:dyDescent="0.4">
      <c r="A19" s="15"/>
      <c r="B19" s="15"/>
      <c r="C19" s="19" t="s">
        <v>428</v>
      </c>
      <c r="D19" s="15"/>
      <c r="E19" s="15"/>
      <c r="F19" s="19" t="s">
        <v>571</v>
      </c>
      <c r="G19" s="113">
        <v>6003.7</v>
      </c>
      <c r="H19" s="113">
        <v>6004.3</v>
      </c>
      <c r="I19" s="113">
        <v>6115.2</v>
      </c>
      <c r="J19" s="113">
        <v>6278.1</v>
      </c>
      <c r="K19" s="113">
        <v>7437.4</v>
      </c>
      <c r="L19" s="113">
        <v>7728.9</v>
      </c>
      <c r="M19" s="113">
        <v>7956.8</v>
      </c>
    </row>
    <row r="20" spans="1:13" x14ac:dyDescent="0.4">
      <c r="A20" s="20"/>
      <c r="B20" s="20"/>
      <c r="C20" s="33" t="s">
        <v>239</v>
      </c>
      <c r="D20" s="20"/>
      <c r="E20" s="20"/>
      <c r="F20" s="33" t="s">
        <v>833</v>
      </c>
      <c r="G20" s="113">
        <v>5559</v>
      </c>
      <c r="H20" s="113">
        <v>5684.5</v>
      </c>
      <c r="I20" s="113">
        <v>5978.5</v>
      </c>
      <c r="J20" s="113">
        <v>6201.5</v>
      </c>
      <c r="K20" s="113">
        <v>7497.4</v>
      </c>
      <c r="L20" s="113">
        <v>7723.5</v>
      </c>
      <c r="M20" s="113">
        <v>8032.4</v>
      </c>
    </row>
    <row r="21" spans="1:13" x14ac:dyDescent="0.4">
      <c r="A21" s="20"/>
      <c r="B21" s="21" t="s">
        <v>429</v>
      </c>
      <c r="C21" s="17"/>
      <c r="D21" s="20"/>
      <c r="E21" s="6" t="s">
        <v>430</v>
      </c>
      <c r="F21" s="17"/>
      <c r="G21" s="113">
        <v>11562.7</v>
      </c>
      <c r="H21" s="113">
        <v>11688.9</v>
      </c>
      <c r="I21" s="113">
        <v>12093.7</v>
      </c>
      <c r="J21" s="113">
        <v>12479.6</v>
      </c>
      <c r="K21" s="113">
        <v>14934.9</v>
      </c>
      <c r="L21" s="113">
        <v>15452.4</v>
      </c>
      <c r="M21" s="113">
        <v>15989.2</v>
      </c>
    </row>
    <row r="22" spans="1:13" x14ac:dyDescent="0.4">
      <c r="A22" s="20"/>
      <c r="B22" s="23" t="s">
        <v>176</v>
      </c>
      <c r="C22" s="17"/>
      <c r="D22" s="20"/>
      <c r="E22" s="23" t="s">
        <v>177</v>
      </c>
      <c r="F22" s="17"/>
      <c r="G22" s="113">
        <v>1248.2</v>
      </c>
      <c r="H22" s="113">
        <v>1266.3</v>
      </c>
      <c r="I22" s="113">
        <v>1337.1</v>
      </c>
      <c r="J22" s="113">
        <v>1385.2</v>
      </c>
      <c r="K22" s="113">
        <v>1560.7</v>
      </c>
      <c r="L22" s="113">
        <v>1580.8</v>
      </c>
      <c r="M22" s="113">
        <v>1612</v>
      </c>
    </row>
    <row r="23" spans="1:13" x14ac:dyDescent="0.4">
      <c r="A23" s="20"/>
      <c r="B23" s="23" t="s">
        <v>181</v>
      </c>
      <c r="C23" s="17"/>
      <c r="D23" s="20"/>
      <c r="E23" s="23" t="s">
        <v>182</v>
      </c>
      <c r="F23" s="17"/>
      <c r="G23" s="113">
        <v>334.7</v>
      </c>
      <c r="H23" s="113">
        <v>322.60000000000002</v>
      </c>
      <c r="I23" s="113">
        <v>314.7</v>
      </c>
      <c r="J23" s="113">
        <v>289.5</v>
      </c>
      <c r="K23" s="113">
        <v>238.2</v>
      </c>
      <c r="L23" s="113">
        <v>228.1</v>
      </c>
      <c r="M23" s="113">
        <v>237.6</v>
      </c>
    </row>
    <row r="24" spans="1:13" x14ac:dyDescent="0.4">
      <c r="A24" s="20"/>
      <c r="B24" s="15" t="s">
        <v>431</v>
      </c>
      <c r="C24" s="25"/>
      <c r="D24" s="20"/>
      <c r="E24" s="15" t="s">
        <v>432</v>
      </c>
      <c r="F24" s="25"/>
      <c r="G24" s="113">
        <v>720.1</v>
      </c>
      <c r="H24" s="113">
        <v>742.8</v>
      </c>
      <c r="I24" s="113">
        <v>766</v>
      </c>
      <c r="J24" s="113">
        <v>794.6</v>
      </c>
      <c r="K24" s="113">
        <v>1312.7</v>
      </c>
      <c r="L24" s="113">
        <v>1425.4</v>
      </c>
      <c r="M24" s="113">
        <v>1456.2</v>
      </c>
    </row>
    <row r="25" spans="1:13" x14ac:dyDescent="0.4">
      <c r="A25" s="21" t="s">
        <v>433</v>
      </c>
      <c r="B25" s="16"/>
      <c r="C25" s="17"/>
      <c r="D25" s="21" t="s">
        <v>434</v>
      </c>
      <c r="E25" s="16"/>
      <c r="F25" s="17"/>
      <c r="G25" s="113">
        <v>13865.8</v>
      </c>
      <c r="H25" s="113">
        <v>14020.6</v>
      </c>
      <c r="I25" s="113">
        <v>14511.7</v>
      </c>
      <c r="J25" s="113">
        <v>14949.1</v>
      </c>
      <c r="K25" s="113">
        <v>18046.8</v>
      </c>
      <c r="L25" s="113">
        <v>18686.900000000001</v>
      </c>
      <c r="M25" s="113">
        <v>19295.2</v>
      </c>
    </row>
    <row r="26" spans="1:13" x14ac:dyDescent="0.4">
      <c r="L26" s="14"/>
      <c r="M26" s="14"/>
    </row>
    <row r="27" spans="1:13" ht="18" customHeight="1" x14ac:dyDescent="0.4">
      <c r="A27" s="159" t="s">
        <v>435</v>
      </c>
      <c r="B27" s="160"/>
      <c r="C27" s="161"/>
      <c r="D27" s="159" t="s">
        <v>436</v>
      </c>
      <c r="E27" s="160"/>
      <c r="F27" s="161"/>
      <c r="G27" s="69"/>
      <c r="H27" s="70"/>
      <c r="I27" s="70"/>
      <c r="J27" s="168" t="s">
        <v>33</v>
      </c>
      <c r="K27" s="71"/>
      <c r="L27" s="72"/>
      <c r="M27" s="156" t="s">
        <v>34</v>
      </c>
    </row>
    <row r="28" spans="1:13" x14ac:dyDescent="0.4">
      <c r="A28" s="162"/>
      <c r="B28" s="163"/>
      <c r="C28" s="164"/>
      <c r="D28" s="162"/>
      <c r="E28" s="163"/>
      <c r="F28" s="164"/>
      <c r="G28" s="73"/>
      <c r="H28" s="74"/>
      <c r="I28" s="168" t="s">
        <v>35</v>
      </c>
      <c r="J28" s="169"/>
      <c r="K28" s="73"/>
      <c r="L28" s="74"/>
      <c r="M28" s="157"/>
    </row>
    <row r="29" spans="1:13" x14ac:dyDescent="0.4">
      <c r="A29" s="162"/>
      <c r="B29" s="163"/>
      <c r="C29" s="164"/>
      <c r="D29" s="162"/>
      <c r="E29" s="163"/>
      <c r="F29" s="164"/>
      <c r="G29" s="73"/>
      <c r="H29" s="168" t="s">
        <v>36</v>
      </c>
      <c r="I29" s="169"/>
      <c r="J29" s="169"/>
      <c r="K29" s="73"/>
      <c r="L29" s="168" t="s">
        <v>36</v>
      </c>
      <c r="M29" s="157"/>
    </row>
    <row r="30" spans="1:13" x14ac:dyDescent="0.4">
      <c r="A30" s="165"/>
      <c r="B30" s="166"/>
      <c r="C30" s="167"/>
      <c r="D30" s="165"/>
      <c r="E30" s="166"/>
      <c r="F30" s="167"/>
      <c r="G30" s="75" t="s">
        <v>411</v>
      </c>
      <c r="H30" s="170"/>
      <c r="I30" s="170"/>
      <c r="J30" s="170"/>
      <c r="K30" s="75" t="s">
        <v>37</v>
      </c>
      <c r="L30" s="170"/>
      <c r="M30" s="158"/>
    </row>
    <row r="31" spans="1:13" x14ac:dyDescent="0.4">
      <c r="A31" s="15"/>
      <c r="B31" s="33"/>
      <c r="C31" s="19" t="s">
        <v>412</v>
      </c>
      <c r="D31" s="15"/>
      <c r="E31" s="33"/>
      <c r="F31" s="19" t="s">
        <v>413</v>
      </c>
      <c r="G31" s="106">
        <v>8.8000000000000007</v>
      </c>
      <c r="H31" s="106">
        <v>18.5</v>
      </c>
      <c r="I31" s="106">
        <v>30.2</v>
      </c>
      <c r="J31" s="106">
        <v>43.7</v>
      </c>
      <c r="K31" s="106">
        <v>15.8</v>
      </c>
      <c r="L31" s="106">
        <v>32.299999999999997</v>
      </c>
      <c r="M31" s="106">
        <v>50</v>
      </c>
    </row>
    <row r="32" spans="1:13" x14ac:dyDescent="0.4">
      <c r="A32" s="20"/>
      <c r="B32" s="20"/>
      <c r="C32" s="19" t="s">
        <v>414</v>
      </c>
      <c r="D32" s="20"/>
      <c r="E32" s="20"/>
      <c r="F32" s="19" t="s">
        <v>415</v>
      </c>
      <c r="G32" s="106">
        <v>14.8</v>
      </c>
      <c r="H32" s="106">
        <v>29</v>
      </c>
      <c r="I32" s="106">
        <v>43.6</v>
      </c>
      <c r="J32" s="106">
        <v>56.6</v>
      </c>
      <c r="K32" s="106">
        <v>13</v>
      </c>
      <c r="L32" s="106">
        <v>26.4</v>
      </c>
      <c r="M32" s="106">
        <v>40.200000000000003</v>
      </c>
    </row>
    <row r="33" spans="1:13" x14ac:dyDescent="0.4">
      <c r="A33" s="20"/>
      <c r="B33" s="20"/>
      <c r="C33" s="19" t="s">
        <v>416</v>
      </c>
      <c r="D33" s="20"/>
      <c r="E33" s="20"/>
      <c r="F33" s="19" t="s">
        <v>417</v>
      </c>
      <c r="G33" s="106">
        <v>2.8</v>
      </c>
      <c r="H33" s="106">
        <v>5.6</v>
      </c>
      <c r="I33" s="106">
        <v>8.4</v>
      </c>
      <c r="J33" s="106">
        <v>11.6</v>
      </c>
      <c r="K33" s="106">
        <v>3.1</v>
      </c>
      <c r="L33" s="106">
        <v>6.9</v>
      </c>
      <c r="M33" s="106">
        <v>11.1</v>
      </c>
    </row>
    <row r="34" spans="1:13" x14ac:dyDescent="0.4">
      <c r="A34" s="20"/>
      <c r="B34" s="20"/>
      <c r="C34" s="19" t="s">
        <v>418</v>
      </c>
      <c r="D34" s="20"/>
      <c r="E34" s="20"/>
      <c r="F34" s="19" t="s">
        <v>338</v>
      </c>
      <c r="G34" s="106">
        <v>15.4</v>
      </c>
      <c r="H34" s="106">
        <v>31</v>
      </c>
      <c r="I34" s="106">
        <v>46.7</v>
      </c>
      <c r="J34" s="106">
        <v>62.2</v>
      </c>
      <c r="K34" s="106">
        <v>15.8</v>
      </c>
      <c r="L34" s="106">
        <v>31.8</v>
      </c>
      <c r="M34" s="106">
        <v>47.9</v>
      </c>
    </row>
    <row r="35" spans="1:13" x14ac:dyDescent="0.4">
      <c r="A35" s="20"/>
      <c r="B35" s="21" t="s">
        <v>136</v>
      </c>
      <c r="C35" s="17"/>
      <c r="D35" s="20"/>
      <c r="E35" s="21" t="s">
        <v>419</v>
      </c>
      <c r="F35" s="17"/>
      <c r="G35" s="106">
        <v>60.2</v>
      </c>
      <c r="H35" s="106">
        <v>112.7</v>
      </c>
      <c r="I35" s="106">
        <v>167.8</v>
      </c>
      <c r="J35" s="106">
        <v>221.9</v>
      </c>
      <c r="K35" s="106">
        <v>57.6</v>
      </c>
      <c r="L35" s="106">
        <v>117</v>
      </c>
      <c r="M35" s="106">
        <v>178.9</v>
      </c>
    </row>
    <row r="36" spans="1:13" x14ac:dyDescent="0.4">
      <c r="A36" s="20"/>
      <c r="B36" s="33"/>
      <c r="C36" s="35" t="s">
        <v>420</v>
      </c>
      <c r="D36" s="20"/>
      <c r="E36" s="33"/>
      <c r="F36" s="35" t="s">
        <v>421</v>
      </c>
      <c r="G36" s="106">
        <v>11.7</v>
      </c>
      <c r="H36" s="106">
        <v>24.1</v>
      </c>
      <c r="I36" s="106">
        <v>37.1</v>
      </c>
      <c r="J36" s="106">
        <v>51.1</v>
      </c>
      <c r="K36" s="106">
        <v>13.1</v>
      </c>
      <c r="L36" s="106">
        <v>31.3</v>
      </c>
      <c r="M36" s="106">
        <v>55.9</v>
      </c>
    </row>
    <row r="37" spans="1:13" x14ac:dyDescent="0.4">
      <c r="A37" s="20"/>
      <c r="B37" s="21" t="s">
        <v>134</v>
      </c>
      <c r="C37" s="17"/>
      <c r="D37" s="20"/>
      <c r="E37" s="21" t="s">
        <v>354</v>
      </c>
      <c r="F37" s="17"/>
      <c r="G37" s="106">
        <v>12.8</v>
      </c>
      <c r="H37" s="106">
        <v>26.3</v>
      </c>
      <c r="I37" s="106">
        <v>40.299999999999997</v>
      </c>
      <c r="J37" s="106">
        <v>56.9</v>
      </c>
      <c r="K37" s="106">
        <v>15.3</v>
      </c>
      <c r="L37" s="106">
        <v>34.700000000000003</v>
      </c>
      <c r="M37" s="106">
        <v>61.7</v>
      </c>
    </row>
    <row r="38" spans="1:13" x14ac:dyDescent="0.4">
      <c r="A38" s="20"/>
      <c r="B38" s="15" t="s">
        <v>422</v>
      </c>
      <c r="C38" s="25"/>
      <c r="D38" s="20"/>
      <c r="E38" s="15" t="s">
        <v>423</v>
      </c>
      <c r="F38" s="25"/>
      <c r="G38" s="106">
        <v>1.9</v>
      </c>
      <c r="H38" s="106">
        <v>3.9</v>
      </c>
      <c r="I38" s="106">
        <v>5.7</v>
      </c>
      <c r="J38" s="106">
        <v>7.7</v>
      </c>
      <c r="K38" s="106">
        <v>2.2999999999999998</v>
      </c>
      <c r="L38" s="106">
        <v>4.5</v>
      </c>
      <c r="M38" s="106">
        <v>7</v>
      </c>
    </row>
    <row r="39" spans="1:13" x14ac:dyDescent="0.4">
      <c r="A39" s="21" t="s">
        <v>424</v>
      </c>
      <c r="B39" s="16"/>
      <c r="C39" s="17"/>
      <c r="D39" s="21" t="s">
        <v>835</v>
      </c>
      <c r="E39" s="16"/>
      <c r="F39" s="17"/>
      <c r="G39" s="106">
        <v>75</v>
      </c>
      <c r="H39" s="106">
        <v>143</v>
      </c>
      <c r="I39" s="106">
        <v>213.9</v>
      </c>
      <c r="J39" s="106">
        <v>286.60000000000002</v>
      </c>
      <c r="K39" s="106">
        <v>75.3</v>
      </c>
      <c r="L39" s="106">
        <v>156.30000000000001</v>
      </c>
      <c r="M39" s="106">
        <v>247.7</v>
      </c>
    </row>
    <row r="40" spans="1:13" x14ac:dyDescent="0.4">
      <c r="A40" s="15"/>
      <c r="B40" s="15" t="s">
        <v>425</v>
      </c>
      <c r="C40" s="25"/>
      <c r="D40" s="15"/>
      <c r="E40" s="15" t="s">
        <v>426</v>
      </c>
      <c r="F40" s="25"/>
      <c r="G40" s="106">
        <v>20</v>
      </c>
      <c r="H40" s="106">
        <v>37.299999999999997</v>
      </c>
      <c r="I40" s="106">
        <v>55.4</v>
      </c>
      <c r="J40" s="106">
        <v>73.099999999999994</v>
      </c>
      <c r="K40" s="106">
        <v>18.600000000000001</v>
      </c>
      <c r="L40" s="106">
        <v>38.200000000000003</v>
      </c>
      <c r="M40" s="106">
        <v>59.6</v>
      </c>
    </row>
    <row r="41" spans="1:13" x14ac:dyDescent="0.4">
      <c r="A41" s="21" t="s">
        <v>427</v>
      </c>
      <c r="B41" s="16"/>
      <c r="C41" s="17"/>
      <c r="D41" s="21" t="s">
        <v>834</v>
      </c>
      <c r="E41" s="16"/>
      <c r="F41" s="17"/>
      <c r="G41" s="106">
        <v>95</v>
      </c>
      <c r="H41" s="106">
        <v>180.4</v>
      </c>
      <c r="I41" s="106">
        <v>269.3</v>
      </c>
      <c r="J41" s="106">
        <v>359.8</v>
      </c>
      <c r="K41" s="106">
        <v>93.9</v>
      </c>
      <c r="L41" s="106">
        <v>194.5</v>
      </c>
      <c r="M41" s="106">
        <v>307.39999999999998</v>
      </c>
    </row>
    <row r="42" spans="1:13" x14ac:dyDescent="0.4">
      <c r="G42" s="107"/>
      <c r="H42" s="107"/>
      <c r="I42" s="107"/>
      <c r="J42" s="107"/>
      <c r="K42" s="107"/>
      <c r="L42" s="107"/>
      <c r="M42" s="107"/>
    </row>
    <row r="43" spans="1:13" x14ac:dyDescent="0.4">
      <c r="A43" s="15"/>
      <c r="B43" s="15"/>
      <c r="C43" s="19" t="s">
        <v>428</v>
      </c>
      <c r="D43" s="15"/>
      <c r="E43" s="15"/>
      <c r="F43" s="19" t="s">
        <v>571</v>
      </c>
      <c r="G43" s="106">
        <v>4.4000000000000004</v>
      </c>
      <c r="H43" s="106">
        <v>9.3000000000000007</v>
      </c>
      <c r="I43" s="106">
        <v>15</v>
      </c>
      <c r="J43" s="106">
        <v>23</v>
      </c>
      <c r="K43" s="106">
        <v>11.5</v>
      </c>
      <c r="L43" s="106">
        <v>24.7</v>
      </c>
      <c r="M43" s="106">
        <v>38.9</v>
      </c>
    </row>
    <row r="44" spans="1:13" x14ac:dyDescent="0.4">
      <c r="A44" s="20"/>
      <c r="B44" s="20"/>
      <c r="C44" s="33" t="s">
        <v>239</v>
      </c>
      <c r="D44" s="20"/>
      <c r="E44" s="20"/>
      <c r="F44" s="33" t="s">
        <v>833</v>
      </c>
      <c r="G44" s="106">
        <v>7.8</v>
      </c>
      <c r="H44" s="106">
        <v>15.9</v>
      </c>
      <c r="I44" s="106">
        <v>26</v>
      </c>
      <c r="J44" s="106">
        <v>38.200000000000003</v>
      </c>
      <c r="K44" s="106">
        <v>16.8</v>
      </c>
      <c r="L44" s="106">
        <v>35</v>
      </c>
      <c r="M44" s="106">
        <v>53.8</v>
      </c>
    </row>
    <row r="45" spans="1:13" x14ac:dyDescent="0.4">
      <c r="A45" s="20"/>
      <c r="B45" s="21" t="s">
        <v>429</v>
      </c>
      <c r="C45" s="17"/>
      <c r="D45" s="20"/>
      <c r="E45" s="6" t="s">
        <v>430</v>
      </c>
      <c r="F45" s="17"/>
      <c r="G45" s="106">
        <v>12.2</v>
      </c>
      <c r="H45" s="106">
        <v>25.2</v>
      </c>
      <c r="I45" s="106">
        <v>41</v>
      </c>
      <c r="J45" s="106">
        <v>61.3</v>
      </c>
      <c r="K45" s="106">
        <v>28.3</v>
      </c>
      <c r="L45" s="106">
        <v>59.8</v>
      </c>
      <c r="M45" s="106">
        <v>92.8</v>
      </c>
    </row>
    <row r="46" spans="1:13" x14ac:dyDescent="0.4">
      <c r="A46" s="20"/>
      <c r="B46" s="23" t="s">
        <v>176</v>
      </c>
      <c r="C46" s="17"/>
      <c r="D46" s="20"/>
      <c r="E46" s="23" t="s">
        <v>177</v>
      </c>
      <c r="F46" s="17"/>
      <c r="G46" s="106">
        <v>0.6</v>
      </c>
      <c r="H46" s="106">
        <v>1.2</v>
      </c>
      <c r="I46" s="106">
        <v>2.1</v>
      </c>
      <c r="J46" s="106">
        <v>3.2</v>
      </c>
      <c r="K46" s="106">
        <v>1.5</v>
      </c>
      <c r="L46" s="106">
        <v>3.3</v>
      </c>
      <c r="M46" s="106">
        <v>5.4</v>
      </c>
    </row>
    <row r="47" spans="1:13" x14ac:dyDescent="0.4">
      <c r="A47" s="20"/>
      <c r="B47" s="23" t="s">
        <v>181</v>
      </c>
      <c r="C47" s="17"/>
      <c r="D47" s="20"/>
      <c r="E47" s="23" t="s">
        <v>182</v>
      </c>
      <c r="F47" s="17"/>
      <c r="G47" s="106">
        <v>8.3000000000000007</v>
      </c>
      <c r="H47" s="106">
        <v>11.8</v>
      </c>
      <c r="I47" s="106">
        <v>15.3</v>
      </c>
      <c r="J47" s="106">
        <v>17.5</v>
      </c>
      <c r="K47" s="106">
        <v>2.6</v>
      </c>
      <c r="L47" s="106">
        <v>5.2</v>
      </c>
      <c r="M47" s="106">
        <v>7.8</v>
      </c>
    </row>
    <row r="48" spans="1:13" x14ac:dyDescent="0.4">
      <c r="A48" s="20"/>
      <c r="B48" s="15" t="s">
        <v>431</v>
      </c>
      <c r="C48" s="25"/>
      <c r="D48" s="20"/>
      <c r="E48" s="15" t="s">
        <v>432</v>
      </c>
      <c r="F48" s="25"/>
      <c r="G48" s="106">
        <v>12.7</v>
      </c>
      <c r="H48" s="106">
        <v>25.9</v>
      </c>
      <c r="I48" s="106">
        <v>39.5</v>
      </c>
      <c r="J48" s="106">
        <v>52.5</v>
      </c>
      <c r="K48" s="106">
        <v>16.399999999999999</v>
      </c>
      <c r="L48" s="106">
        <v>33.700000000000003</v>
      </c>
      <c r="M48" s="106">
        <v>50</v>
      </c>
    </row>
    <row r="49" spans="1:13" x14ac:dyDescent="0.4">
      <c r="A49" s="21" t="s">
        <v>433</v>
      </c>
      <c r="B49" s="16"/>
      <c r="C49" s="17"/>
      <c r="D49" s="21" t="s">
        <v>434</v>
      </c>
      <c r="E49" s="16"/>
      <c r="F49" s="17"/>
      <c r="G49" s="106">
        <v>34</v>
      </c>
      <c r="H49" s="106">
        <v>64.3</v>
      </c>
      <c r="I49" s="106">
        <v>98</v>
      </c>
      <c r="J49" s="106">
        <v>134.6</v>
      </c>
      <c r="K49" s="106">
        <v>49</v>
      </c>
      <c r="L49" s="106">
        <v>102.1</v>
      </c>
      <c r="M49" s="106">
        <v>156.19999999999999</v>
      </c>
    </row>
    <row r="50" spans="1:13" x14ac:dyDescent="0.4">
      <c r="L50" s="14"/>
      <c r="M50" s="14"/>
    </row>
    <row r="51" spans="1:13" ht="18" customHeight="1" x14ac:dyDescent="0.4">
      <c r="A51" s="159" t="s">
        <v>437</v>
      </c>
      <c r="B51" s="160"/>
      <c r="C51" s="161"/>
      <c r="D51" s="159" t="s">
        <v>438</v>
      </c>
      <c r="E51" s="160"/>
      <c r="F51" s="161"/>
      <c r="G51" s="69"/>
      <c r="H51" s="70"/>
      <c r="I51" s="70"/>
      <c r="J51" s="168" t="s">
        <v>33</v>
      </c>
      <c r="K51" s="71"/>
      <c r="L51" s="72"/>
      <c r="M51" s="156" t="s">
        <v>34</v>
      </c>
    </row>
    <row r="52" spans="1:13" x14ac:dyDescent="0.4">
      <c r="A52" s="162"/>
      <c r="B52" s="163"/>
      <c r="C52" s="164"/>
      <c r="D52" s="162"/>
      <c r="E52" s="163"/>
      <c r="F52" s="164"/>
      <c r="G52" s="73"/>
      <c r="H52" s="74"/>
      <c r="I52" s="168" t="s">
        <v>35</v>
      </c>
      <c r="J52" s="169"/>
      <c r="K52" s="73"/>
      <c r="L52" s="74"/>
      <c r="M52" s="157"/>
    </row>
    <row r="53" spans="1:13" x14ac:dyDescent="0.4">
      <c r="A53" s="162"/>
      <c r="B53" s="163"/>
      <c r="C53" s="164"/>
      <c r="D53" s="162"/>
      <c r="E53" s="163"/>
      <c r="F53" s="164"/>
      <c r="G53" s="73"/>
      <c r="H53" s="168" t="s">
        <v>36</v>
      </c>
      <c r="I53" s="169"/>
      <c r="J53" s="169"/>
      <c r="K53" s="73"/>
      <c r="L53" s="168" t="s">
        <v>36</v>
      </c>
      <c r="M53" s="157"/>
    </row>
    <row r="54" spans="1:13" x14ac:dyDescent="0.4">
      <c r="A54" s="165"/>
      <c r="B54" s="166"/>
      <c r="C54" s="167"/>
      <c r="D54" s="165"/>
      <c r="E54" s="166"/>
      <c r="F54" s="167"/>
      <c r="G54" s="75" t="s">
        <v>411</v>
      </c>
      <c r="H54" s="170"/>
      <c r="I54" s="170"/>
      <c r="J54" s="170"/>
      <c r="K54" s="75" t="s">
        <v>37</v>
      </c>
      <c r="L54" s="170"/>
      <c r="M54" s="158"/>
    </row>
    <row r="55" spans="1:13" x14ac:dyDescent="0.4">
      <c r="A55" s="15"/>
      <c r="B55" s="33"/>
      <c r="C55" s="19" t="s">
        <v>412</v>
      </c>
      <c r="D55" s="15"/>
      <c r="E55" s="33"/>
      <c r="F55" s="19" t="s">
        <v>413</v>
      </c>
      <c r="G55" s="114">
        <v>1.1100000000000001</v>
      </c>
      <c r="H55" s="114">
        <v>1.1299999999999999</v>
      </c>
      <c r="I55" s="114">
        <v>1.17</v>
      </c>
      <c r="J55" s="114">
        <v>1.23</v>
      </c>
      <c r="K55" s="114">
        <v>1.43</v>
      </c>
      <c r="L55" s="114">
        <v>1.42</v>
      </c>
      <c r="M55" s="114">
        <v>1.41</v>
      </c>
    </row>
    <row r="56" spans="1:13" x14ac:dyDescent="0.4">
      <c r="A56" s="20"/>
      <c r="B56" s="20"/>
      <c r="C56" s="19" t="s">
        <v>414</v>
      </c>
      <c r="D56" s="20"/>
      <c r="E56" s="20"/>
      <c r="F56" s="19" t="s">
        <v>415</v>
      </c>
      <c r="G56" s="114">
        <v>3.59</v>
      </c>
      <c r="H56" s="114">
        <v>3.55</v>
      </c>
      <c r="I56" s="114">
        <v>3.52</v>
      </c>
      <c r="J56" s="114">
        <v>3.43</v>
      </c>
      <c r="K56" s="114">
        <v>3.15</v>
      </c>
      <c r="L56" s="114">
        <v>3.14</v>
      </c>
      <c r="M56" s="114">
        <v>3.11</v>
      </c>
    </row>
    <row r="57" spans="1:13" x14ac:dyDescent="0.4">
      <c r="A57" s="20"/>
      <c r="B57" s="20"/>
      <c r="C57" s="19" t="s">
        <v>416</v>
      </c>
      <c r="D57" s="20"/>
      <c r="E57" s="20"/>
      <c r="F57" s="19" t="s">
        <v>417</v>
      </c>
      <c r="G57" s="114">
        <v>0.9</v>
      </c>
      <c r="H57" s="114">
        <v>0.88</v>
      </c>
      <c r="I57" s="114">
        <v>0.86</v>
      </c>
      <c r="J57" s="114">
        <v>0.87</v>
      </c>
      <c r="K57" s="114">
        <v>0.82</v>
      </c>
      <c r="L57" s="114">
        <v>0.88</v>
      </c>
      <c r="M57" s="114">
        <v>0.88</v>
      </c>
    </row>
    <row r="58" spans="1:13" x14ac:dyDescent="0.4">
      <c r="A58" s="20"/>
      <c r="B58" s="20"/>
      <c r="C58" s="19" t="s">
        <v>418</v>
      </c>
      <c r="D58" s="20"/>
      <c r="E58" s="20"/>
      <c r="F58" s="19" t="s">
        <v>338</v>
      </c>
      <c r="G58" s="114">
        <v>14.1</v>
      </c>
      <c r="H58" s="114">
        <v>14.13</v>
      </c>
      <c r="I58" s="114">
        <v>14.15</v>
      </c>
      <c r="J58" s="114">
        <v>14.22</v>
      </c>
      <c r="K58" s="114">
        <v>14.18</v>
      </c>
      <c r="L58" s="114">
        <v>14.06</v>
      </c>
      <c r="M58" s="114">
        <v>13.99</v>
      </c>
    </row>
    <row r="59" spans="1:13" x14ac:dyDescent="0.4">
      <c r="A59" s="20"/>
      <c r="B59" s="21" t="s">
        <v>136</v>
      </c>
      <c r="C59" s="17"/>
      <c r="D59" s="20"/>
      <c r="E59" s="21" t="s">
        <v>419</v>
      </c>
      <c r="F59" s="17"/>
      <c r="G59" s="114">
        <v>2.98</v>
      </c>
      <c r="H59" s="114">
        <v>2.74</v>
      </c>
      <c r="I59" s="114">
        <v>2.62</v>
      </c>
      <c r="J59" s="114">
        <v>2.58</v>
      </c>
      <c r="K59" s="114">
        <v>2.42</v>
      </c>
      <c r="L59" s="114">
        <v>2.42</v>
      </c>
      <c r="M59" s="114">
        <v>2.41</v>
      </c>
    </row>
    <row r="60" spans="1:13" x14ac:dyDescent="0.4">
      <c r="A60" s="20"/>
      <c r="B60" s="33"/>
      <c r="C60" s="35" t="s">
        <v>420</v>
      </c>
      <c r="D60" s="20"/>
      <c r="E60" s="33"/>
      <c r="F60" s="35" t="s">
        <v>421</v>
      </c>
      <c r="G60" s="114">
        <v>2.88</v>
      </c>
      <c r="H60" s="114">
        <v>2.83</v>
      </c>
      <c r="I60" s="114">
        <v>2.67</v>
      </c>
      <c r="J60" s="114">
        <v>2.73</v>
      </c>
      <c r="K60" s="114">
        <v>2.38</v>
      </c>
      <c r="L60" s="114">
        <v>2.54</v>
      </c>
      <c r="M60" s="114">
        <v>2.73</v>
      </c>
    </row>
    <row r="61" spans="1:13" x14ac:dyDescent="0.4">
      <c r="A61" s="20"/>
      <c r="B61" s="21" t="s">
        <v>134</v>
      </c>
      <c r="C61" s="17"/>
      <c r="D61" s="20"/>
      <c r="E61" s="21" t="s">
        <v>354</v>
      </c>
      <c r="F61" s="17"/>
      <c r="G61" s="114">
        <v>2.5499999999999998</v>
      </c>
      <c r="H61" s="114">
        <v>2.5499999999999998</v>
      </c>
      <c r="I61" s="114">
        <v>2.38</v>
      </c>
      <c r="J61" s="114">
        <v>2.4500000000000002</v>
      </c>
      <c r="K61" s="114">
        <v>2.11</v>
      </c>
      <c r="L61" s="114">
        <v>2.2000000000000002</v>
      </c>
      <c r="M61" s="114">
        <v>2.41</v>
      </c>
    </row>
    <row r="62" spans="1:13" x14ac:dyDescent="0.4">
      <c r="A62" s="20"/>
      <c r="B62" s="15" t="s">
        <v>422</v>
      </c>
      <c r="C62" s="25"/>
      <c r="D62" s="20"/>
      <c r="E62" s="15" t="s">
        <v>423</v>
      </c>
      <c r="F62" s="25"/>
      <c r="G62" s="53" t="s">
        <v>439</v>
      </c>
      <c r="H62" s="53" t="s">
        <v>439</v>
      </c>
      <c r="I62" s="53" t="s">
        <v>439</v>
      </c>
      <c r="J62" s="53" t="s">
        <v>439</v>
      </c>
      <c r="K62" s="53" t="s">
        <v>439</v>
      </c>
      <c r="L62" s="53" t="s">
        <v>439</v>
      </c>
      <c r="M62" s="53" t="s">
        <v>440</v>
      </c>
    </row>
    <row r="63" spans="1:13" x14ac:dyDescent="0.4">
      <c r="A63" s="21" t="s">
        <v>424</v>
      </c>
      <c r="B63" s="16"/>
      <c r="C63" s="17"/>
      <c r="D63" s="21" t="s">
        <v>835</v>
      </c>
      <c r="E63" s="16"/>
      <c r="F63" s="17"/>
      <c r="G63" s="114">
        <v>2.87</v>
      </c>
      <c r="H63" s="114">
        <v>2.67</v>
      </c>
      <c r="I63" s="114">
        <v>2.5499999999999998</v>
      </c>
      <c r="J63" s="114">
        <v>2.5299999999999998</v>
      </c>
      <c r="K63" s="114">
        <v>2.3199999999999998</v>
      </c>
      <c r="L63" s="114">
        <v>2.34</v>
      </c>
      <c r="M63" s="114">
        <v>2.37</v>
      </c>
    </row>
    <row r="64" spans="1:13" x14ac:dyDescent="0.4">
      <c r="A64" s="15"/>
      <c r="B64" s="15" t="s">
        <v>425</v>
      </c>
      <c r="C64" s="25"/>
      <c r="D64" s="15"/>
      <c r="E64" s="15" t="s">
        <v>426</v>
      </c>
      <c r="F64" s="25"/>
      <c r="G64" s="114">
        <v>5.18</v>
      </c>
      <c r="H64" s="114">
        <v>4.78</v>
      </c>
      <c r="I64" s="114">
        <v>4.6500000000000004</v>
      </c>
      <c r="J64" s="114">
        <v>4.58</v>
      </c>
      <c r="K64" s="114">
        <v>4.3099999999999996</v>
      </c>
      <c r="L64" s="114">
        <v>4.38</v>
      </c>
      <c r="M64" s="114">
        <v>4.54</v>
      </c>
    </row>
    <row r="65" spans="1:13" x14ac:dyDescent="0.4">
      <c r="A65" s="21" t="s">
        <v>427</v>
      </c>
      <c r="B65" s="16"/>
      <c r="C65" s="17"/>
      <c r="D65" s="21" t="s">
        <v>834</v>
      </c>
      <c r="E65" s="16"/>
      <c r="F65" s="17"/>
      <c r="G65" s="114">
        <v>3.17</v>
      </c>
      <c r="H65" s="114">
        <v>2.94</v>
      </c>
      <c r="I65" s="114">
        <v>2.81</v>
      </c>
      <c r="J65" s="114">
        <v>2.78</v>
      </c>
      <c r="K65" s="114">
        <v>2.5499999999999998</v>
      </c>
      <c r="L65" s="114">
        <v>2.57</v>
      </c>
      <c r="M65" s="114">
        <v>2.61</v>
      </c>
    </row>
    <row r="66" spans="1:13" x14ac:dyDescent="0.4">
      <c r="G66" s="115"/>
      <c r="H66" s="115"/>
      <c r="I66" s="115"/>
      <c r="J66" s="115"/>
      <c r="K66" s="115"/>
      <c r="L66" s="115"/>
      <c r="M66" s="115"/>
    </row>
    <row r="67" spans="1:13" x14ac:dyDescent="0.4">
      <c r="A67" s="15"/>
      <c r="B67" s="15"/>
      <c r="C67" s="19" t="s">
        <v>428</v>
      </c>
      <c r="D67" s="15"/>
      <c r="E67" s="15"/>
      <c r="F67" s="19" t="s">
        <v>571</v>
      </c>
      <c r="G67" s="114">
        <v>0.28999999999999998</v>
      </c>
      <c r="H67" s="114">
        <v>0.31</v>
      </c>
      <c r="I67" s="114">
        <v>0.33</v>
      </c>
      <c r="J67" s="114">
        <v>0.37</v>
      </c>
      <c r="K67" s="114">
        <v>0.62</v>
      </c>
      <c r="L67" s="114">
        <v>0.64</v>
      </c>
      <c r="M67" s="114">
        <v>0.65</v>
      </c>
    </row>
    <row r="68" spans="1:13" x14ac:dyDescent="0.4">
      <c r="A68" s="20"/>
      <c r="B68" s="20"/>
      <c r="C68" s="33" t="s">
        <v>239</v>
      </c>
      <c r="D68" s="20"/>
      <c r="E68" s="20"/>
      <c r="F68" s="33" t="s">
        <v>833</v>
      </c>
      <c r="G68" s="114">
        <v>0.56999999999999995</v>
      </c>
      <c r="H68" s="114">
        <v>0.56000000000000005</v>
      </c>
      <c r="I68" s="114">
        <v>0.57999999999999996</v>
      </c>
      <c r="J68" s="114">
        <v>0.62</v>
      </c>
      <c r="K68" s="114">
        <v>0.9</v>
      </c>
      <c r="L68" s="114">
        <v>0.91</v>
      </c>
      <c r="M68" s="114">
        <v>0.89</v>
      </c>
    </row>
    <row r="69" spans="1:13" x14ac:dyDescent="0.4">
      <c r="A69" s="20"/>
      <c r="B69" s="21" t="s">
        <v>429</v>
      </c>
      <c r="C69" s="17"/>
      <c r="D69" s="20"/>
      <c r="E69" s="6" t="s">
        <v>430</v>
      </c>
      <c r="F69" s="17"/>
      <c r="G69" s="114">
        <v>0.43</v>
      </c>
      <c r="H69" s="114">
        <v>0.43</v>
      </c>
      <c r="I69" s="114">
        <v>0.45</v>
      </c>
      <c r="J69" s="114">
        <v>0.49</v>
      </c>
      <c r="K69" s="114">
        <v>0.76</v>
      </c>
      <c r="L69" s="114">
        <v>0.77</v>
      </c>
      <c r="M69" s="114">
        <v>0.77</v>
      </c>
    </row>
    <row r="70" spans="1:13" x14ac:dyDescent="0.4">
      <c r="A70" s="20"/>
      <c r="B70" s="23" t="s">
        <v>176</v>
      </c>
      <c r="C70" s="17"/>
      <c r="D70" s="20"/>
      <c r="E70" s="23" t="s">
        <v>177</v>
      </c>
      <c r="F70" s="17"/>
      <c r="G70" s="114">
        <v>0.22</v>
      </c>
      <c r="H70" s="114">
        <v>0.2</v>
      </c>
      <c r="I70" s="114">
        <v>0.21</v>
      </c>
      <c r="J70" s="114">
        <v>0.23</v>
      </c>
      <c r="K70" s="114">
        <v>0.39</v>
      </c>
      <c r="L70" s="114">
        <v>0.42</v>
      </c>
      <c r="M70" s="114">
        <v>0.45</v>
      </c>
    </row>
    <row r="71" spans="1:13" x14ac:dyDescent="0.4">
      <c r="A71" s="20"/>
      <c r="B71" s="23" t="s">
        <v>181</v>
      </c>
      <c r="C71" s="17"/>
      <c r="D71" s="20"/>
      <c r="E71" s="23" t="s">
        <v>182</v>
      </c>
      <c r="F71" s="17"/>
      <c r="G71" s="114">
        <v>9.9499999999999993</v>
      </c>
      <c r="H71" s="114">
        <v>7.3</v>
      </c>
      <c r="I71" s="114">
        <v>6.46</v>
      </c>
      <c r="J71" s="114">
        <v>6.05</v>
      </c>
      <c r="K71" s="114">
        <v>4.47</v>
      </c>
      <c r="L71" s="114">
        <v>4.5599999999999996</v>
      </c>
      <c r="M71" s="114">
        <v>4.3899999999999997</v>
      </c>
    </row>
    <row r="72" spans="1:13" x14ac:dyDescent="0.4">
      <c r="A72" s="20"/>
      <c r="B72" s="15" t="s">
        <v>431</v>
      </c>
      <c r="C72" s="25"/>
      <c r="D72" s="20"/>
      <c r="E72" s="15" t="s">
        <v>432</v>
      </c>
      <c r="F72" s="25"/>
      <c r="G72" s="53" t="s">
        <v>439</v>
      </c>
      <c r="H72" s="53" t="s">
        <v>439</v>
      </c>
      <c r="I72" s="53" t="s">
        <v>439</v>
      </c>
      <c r="J72" s="53" t="s">
        <v>439</v>
      </c>
      <c r="K72" s="53" t="s">
        <v>439</v>
      </c>
      <c r="L72" s="53" t="s">
        <v>439</v>
      </c>
      <c r="M72" s="53" t="s">
        <v>440</v>
      </c>
    </row>
    <row r="73" spans="1:13" x14ac:dyDescent="0.4">
      <c r="A73" s="21" t="s">
        <v>433</v>
      </c>
      <c r="B73" s="16"/>
      <c r="C73" s="17"/>
      <c r="D73" s="21" t="s">
        <v>434</v>
      </c>
      <c r="E73" s="16"/>
      <c r="F73" s="17"/>
      <c r="G73" s="114">
        <v>0.98</v>
      </c>
      <c r="H73" s="114">
        <v>0.91</v>
      </c>
      <c r="I73" s="114">
        <v>0.9</v>
      </c>
      <c r="J73" s="114">
        <v>0.9</v>
      </c>
      <c r="K73" s="114">
        <v>1.0900000000000001</v>
      </c>
      <c r="L73" s="114">
        <v>1.0900000000000001</v>
      </c>
      <c r="M73" s="114">
        <v>1.08</v>
      </c>
    </row>
    <row r="74" spans="1:13" x14ac:dyDescent="0.4">
      <c r="L74" s="14"/>
      <c r="M74" s="14"/>
    </row>
    <row r="75" spans="1:13" ht="15.95" customHeight="1" x14ac:dyDescent="0.4">
      <c r="A75" s="159" t="s">
        <v>441</v>
      </c>
      <c r="B75" s="160"/>
      <c r="C75" s="161"/>
      <c r="D75" s="159" t="s">
        <v>442</v>
      </c>
      <c r="E75" s="160"/>
      <c r="F75" s="161"/>
      <c r="G75" s="69"/>
      <c r="H75" s="70"/>
      <c r="I75" s="70"/>
      <c r="J75" s="168" t="s">
        <v>33</v>
      </c>
      <c r="K75" s="71"/>
      <c r="L75" s="72"/>
      <c r="M75" s="156" t="s">
        <v>34</v>
      </c>
    </row>
    <row r="76" spans="1:13" x14ac:dyDescent="0.4">
      <c r="A76" s="162"/>
      <c r="B76" s="163"/>
      <c r="C76" s="164"/>
      <c r="D76" s="162"/>
      <c r="E76" s="163"/>
      <c r="F76" s="164"/>
      <c r="G76" s="73"/>
      <c r="H76" s="74"/>
      <c r="I76" s="168" t="s">
        <v>35</v>
      </c>
      <c r="J76" s="169"/>
      <c r="K76" s="73"/>
      <c r="L76" s="74"/>
      <c r="M76" s="157"/>
    </row>
    <row r="77" spans="1:13" x14ac:dyDescent="0.4">
      <c r="A77" s="162"/>
      <c r="B77" s="163"/>
      <c r="C77" s="164"/>
      <c r="D77" s="162"/>
      <c r="E77" s="163"/>
      <c r="F77" s="164"/>
      <c r="G77" s="73"/>
      <c r="H77" s="168" t="s">
        <v>36</v>
      </c>
      <c r="I77" s="169"/>
      <c r="J77" s="169"/>
      <c r="K77" s="73"/>
      <c r="L77" s="168" t="s">
        <v>36</v>
      </c>
      <c r="M77" s="157"/>
    </row>
    <row r="78" spans="1:13" x14ac:dyDescent="0.4">
      <c r="A78" s="165"/>
      <c r="B78" s="166"/>
      <c r="C78" s="167"/>
      <c r="D78" s="165"/>
      <c r="E78" s="166"/>
      <c r="F78" s="167"/>
      <c r="G78" s="75" t="s">
        <v>411</v>
      </c>
      <c r="H78" s="170"/>
      <c r="I78" s="170"/>
      <c r="J78" s="170"/>
      <c r="K78" s="75" t="s">
        <v>37</v>
      </c>
      <c r="L78" s="170"/>
      <c r="M78" s="158"/>
    </row>
    <row r="79" spans="1:13" x14ac:dyDescent="0.4">
      <c r="A79" s="23" t="s">
        <v>443</v>
      </c>
      <c r="B79" s="16"/>
      <c r="C79" s="17"/>
      <c r="D79" s="23" t="s">
        <v>444</v>
      </c>
      <c r="E79" s="16"/>
      <c r="F79" s="16"/>
      <c r="G79" s="114">
        <v>1.89</v>
      </c>
      <c r="H79" s="114">
        <v>1.76</v>
      </c>
      <c r="I79" s="114">
        <v>1.65</v>
      </c>
      <c r="J79" s="114">
        <v>1.63</v>
      </c>
      <c r="K79" s="114">
        <v>1.23</v>
      </c>
      <c r="L79" s="114">
        <v>1.25</v>
      </c>
      <c r="M79" s="114">
        <v>1.3</v>
      </c>
    </row>
    <row r="80" spans="1:13" x14ac:dyDescent="0.4">
      <c r="A80" s="23" t="s">
        <v>445</v>
      </c>
      <c r="B80" s="16"/>
      <c r="C80" s="17"/>
      <c r="D80" s="23" t="s">
        <v>446</v>
      </c>
      <c r="E80" s="16"/>
      <c r="F80" s="16"/>
      <c r="G80" s="114">
        <v>2.1800000000000002</v>
      </c>
      <c r="H80" s="114">
        <v>2.0299999999999998</v>
      </c>
      <c r="I80" s="114">
        <v>1.91</v>
      </c>
      <c r="J80" s="114">
        <v>1.88</v>
      </c>
      <c r="K80" s="114">
        <v>1.47</v>
      </c>
      <c r="L80" s="114">
        <v>1.48</v>
      </c>
      <c r="M80" s="114">
        <v>1.54</v>
      </c>
    </row>
    <row r="81" spans="1:1" x14ac:dyDescent="0.4">
      <c r="A81" s="13" t="s">
        <v>447</v>
      </c>
    </row>
    <row r="82" spans="1:1" x14ac:dyDescent="0.4">
      <c r="A82" s="1" t="s">
        <v>828</v>
      </c>
    </row>
    <row r="83" spans="1:1" x14ac:dyDescent="0.4">
      <c r="A83" s="1" t="s">
        <v>448</v>
      </c>
    </row>
    <row r="84" spans="1:1" x14ac:dyDescent="0.4">
      <c r="A84" s="1" t="s">
        <v>449</v>
      </c>
    </row>
    <row r="85" spans="1:1" x14ac:dyDescent="0.4">
      <c r="A85" s="1" t="s">
        <v>450</v>
      </c>
    </row>
    <row r="86" spans="1:1" x14ac:dyDescent="0.4">
      <c r="A86" s="13" t="s">
        <v>451</v>
      </c>
    </row>
    <row r="87" spans="1:1" x14ac:dyDescent="0.4">
      <c r="A87" s="1" t="s">
        <v>452</v>
      </c>
    </row>
    <row r="88" spans="1:1" x14ac:dyDescent="0.4">
      <c r="A88" s="1" t="s">
        <v>453</v>
      </c>
    </row>
    <row r="89" spans="1:1" x14ac:dyDescent="0.4">
      <c r="A89" s="1" t="s">
        <v>454</v>
      </c>
    </row>
    <row r="90" spans="1:1" x14ac:dyDescent="0.4">
      <c r="A90" s="1" t="s">
        <v>455</v>
      </c>
    </row>
  </sheetData>
  <mergeCells count="28">
    <mergeCell ref="A75:C78"/>
    <mergeCell ref="D75:F78"/>
    <mergeCell ref="J75:J78"/>
    <mergeCell ref="M75:M78"/>
    <mergeCell ref="I76:I78"/>
    <mergeCell ref="H77:H78"/>
    <mergeCell ref="L77:L78"/>
    <mergeCell ref="A51:C54"/>
    <mergeCell ref="D51:F54"/>
    <mergeCell ref="J51:J54"/>
    <mergeCell ref="M51:M54"/>
    <mergeCell ref="I52:I54"/>
    <mergeCell ref="H53:H54"/>
    <mergeCell ref="L53:L54"/>
    <mergeCell ref="A27:C30"/>
    <mergeCell ref="D27:F30"/>
    <mergeCell ref="J27:J30"/>
    <mergeCell ref="M27:M30"/>
    <mergeCell ref="I28:I30"/>
    <mergeCell ref="H29:H30"/>
    <mergeCell ref="L29:L30"/>
    <mergeCell ref="A3:C6"/>
    <mergeCell ref="D3:F6"/>
    <mergeCell ref="J3:J6"/>
    <mergeCell ref="M3:M6"/>
    <mergeCell ref="I4:I6"/>
    <mergeCell ref="H5:H6"/>
    <mergeCell ref="L5:L6"/>
  </mergeCells>
  <phoneticPr fontId="2"/>
  <pageMargins left="0.70866141732283472" right="0.70866141732283472" top="0.74803149606299213" bottom="0.74803149606299213" header="0.31496062992125984" footer="0.31496062992125984"/>
  <pageSetup paperSize="9" scale="56" fitToHeight="2" orientation="landscape" r:id="rId1"/>
  <rowBreaks count="1" manualBreakCount="1">
    <brk id="5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L61"/>
  <sheetViews>
    <sheetView showGridLines="0" view="pageBreakPreview" zoomScale="80" zoomScaleNormal="70" zoomScaleSheetLayoutView="55" workbookViewId="0">
      <pane ySplit="2" topLeftCell="A34" activePane="bottomLeft" state="frozen"/>
      <selection activeCell="C25" sqref="C25"/>
      <selection pane="bottomLeft"/>
    </sheetView>
  </sheetViews>
  <sheetFormatPr defaultColWidth="8.625" defaultRowHeight="16.5" x14ac:dyDescent="0.4"/>
  <cols>
    <col min="1" max="1" width="2.875" style="13" customWidth="1"/>
    <col min="2" max="2" width="45.875" style="13" customWidth="1"/>
    <col min="3" max="3" width="2.875" style="13" customWidth="1"/>
    <col min="4" max="4" width="64.125" style="13" customWidth="1"/>
    <col min="5" max="5" width="22.375" style="13" customWidth="1"/>
    <col min="6" max="12" width="15.125" style="13" customWidth="1"/>
    <col min="13" max="16384" width="8.625" style="13"/>
  </cols>
  <sheetData>
    <row r="1" spans="1:12" ht="19.5" x14ac:dyDescent="0.4">
      <c r="A1" s="66" t="s">
        <v>28</v>
      </c>
      <c r="B1" s="66"/>
      <c r="C1" s="66" t="s">
        <v>29</v>
      </c>
    </row>
    <row r="2" spans="1:12" ht="19.5" x14ac:dyDescent="0.4">
      <c r="A2" s="66" t="s">
        <v>456</v>
      </c>
      <c r="B2" s="66"/>
      <c r="C2" s="66" t="s">
        <v>457</v>
      </c>
      <c r="L2" s="14" t="s">
        <v>816</v>
      </c>
    </row>
    <row r="3" spans="1:12" ht="19.7" customHeight="1" x14ac:dyDescent="0.4">
      <c r="A3" s="159" t="s">
        <v>458</v>
      </c>
      <c r="B3" s="161"/>
      <c r="C3" s="159" t="s">
        <v>459</v>
      </c>
      <c r="D3" s="161"/>
      <c r="E3" s="168" t="s">
        <v>32</v>
      </c>
      <c r="F3" s="69"/>
      <c r="G3" s="70"/>
      <c r="H3" s="70"/>
      <c r="I3" s="168" t="s">
        <v>33</v>
      </c>
      <c r="J3" s="71"/>
      <c r="K3" s="72"/>
      <c r="L3" s="156" t="s">
        <v>34</v>
      </c>
    </row>
    <row r="4" spans="1:12" ht="19.7" customHeight="1" x14ac:dyDescent="0.4">
      <c r="A4" s="162"/>
      <c r="B4" s="164"/>
      <c r="C4" s="162"/>
      <c r="D4" s="164"/>
      <c r="E4" s="169"/>
      <c r="F4" s="73"/>
      <c r="G4" s="74"/>
      <c r="H4" s="168" t="s">
        <v>35</v>
      </c>
      <c r="I4" s="169"/>
      <c r="J4" s="73"/>
      <c r="K4" s="74"/>
      <c r="L4" s="157"/>
    </row>
    <row r="5" spans="1:12" ht="19.7" customHeight="1" x14ac:dyDescent="0.4">
      <c r="A5" s="162"/>
      <c r="B5" s="164"/>
      <c r="C5" s="162"/>
      <c r="D5" s="164"/>
      <c r="E5" s="169"/>
      <c r="F5" s="73"/>
      <c r="G5" s="168" t="s">
        <v>36</v>
      </c>
      <c r="H5" s="169"/>
      <c r="I5" s="169"/>
      <c r="J5" s="73"/>
      <c r="K5" s="168" t="s">
        <v>36</v>
      </c>
      <c r="L5" s="157"/>
    </row>
    <row r="6" spans="1:12" x14ac:dyDescent="0.4">
      <c r="A6" s="165"/>
      <c r="B6" s="167"/>
      <c r="C6" s="165"/>
      <c r="D6" s="167"/>
      <c r="E6" s="170"/>
      <c r="F6" s="75" t="s">
        <v>37</v>
      </c>
      <c r="G6" s="170"/>
      <c r="H6" s="170"/>
      <c r="I6" s="170"/>
      <c r="J6" s="75" t="s">
        <v>37</v>
      </c>
      <c r="K6" s="170"/>
      <c r="L6" s="158"/>
    </row>
    <row r="7" spans="1:12" x14ac:dyDescent="0.4">
      <c r="A7" s="23" t="s">
        <v>460</v>
      </c>
      <c r="B7" s="17"/>
      <c r="C7" s="23" t="s">
        <v>461</v>
      </c>
      <c r="D7" s="17"/>
      <c r="E7" s="51">
        <v>4.0000000000000001E-3</v>
      </c>
      <c r="F7" s="51">
        <v>8.0000000000000002E-3</v>
      </c>
      <c r="G7" s="51">
        <v>5.0000000000000001E-3</v>
      </c>
      <c r="H7" s="51">
        <v>6.0000000000000001E-3</v>
      </c>
      <c r="I7" s="51">
        <v>5.0000000000000001E-3</v>
      </c>
      <c r="J7" s="51">
        <v>8.9999999999999993E-3</v>
      </c>
      <c r="K7" s="51">
        <v>6.0000000000000001E-3</v>
      </c>
      <c r="L7" s="51">
        <v>5.0000000000000001E-3</v>
      </c>
    </row>
    <row r="8" spans="1:12" x14ac:dyDescent="0.4">
      <c r="A8" s="23" t="s">
        <v>462</v>
      </c>
      <c r="B8" s="17"/>
      <c r="C8" s="23" t="s">
        <v>463</v>
      </c>
      <c r="D8" s="17"/>
      <c r="E8" s="51">
        <v>0.06</v>
      </c>
      <c r="F8" s="51">
        <v>0.13200000000000001</v>
      </c>
      <c r="G8" s="51">
        <v>9.1999999999999998E-2</v>
      </c>
      <c r="H8" s="51">
        <v>0.10100000000000001</v>
      </c>
      <c r="I8" s="51">
        <v>8.7999999999999995E-2</v>
      </c>
      <c r="J8" s="51">
        <v>0.18</v>
      </c>
      <c r="K8" s="51">
        <v>0.14000000000000001</v>
      </c>
      <c r="L8" s="51">
        <v>0.113</v>
      </c>
    </row>
    <row r="9" spans="1:12" x14ac:dyDescent="0.4">
      <c r="A9" s="15" t="s">
        <v>464</v>
      </c>
      <c r="B9" s="17"/>
      <c r="C9" s="15" t="s">
        <v>465</v>
      </c>
      <c r="D9" s="17"/>
      <c r="E9" s="95">
        <v>7.1999999999999998E-3</v>
      </c>
      <c r="F9" s="52" t="s">
        <v>466</v>
      </c>
      <c r="G9" s="104" t="s">
        <v>466</v>
      </c>
      <c r="H9" s="104" t="s">
        <v>466</v>
      </c>
      <c r="I9" s="95">
        <v>9.5999999999999992E-3</v>
      </c>
      <c r="J9" s="52">
        <v>1.5299999999999999E-2</v>
      </c>
      <c r="K9" s="52">
        <v>1.2699999999999999E-2</v>
      </c>
      <c r="L9" s="52">
        <v>1.26E-2</v>
      </c>
    </row>
    <row r="10" spans="1:12" x14ac:dyDescent="0.4">
      <c r="A10" s="35"/>
      <c r="B10" s="17" t="s">
        <v>467</v>
      </c>
      <c r="C10" s="35"/>
      <c r="D10" s="17" t="s">
        <v>468</v>
      </c>
      <c r="E10" s="102">
        <v>7.7000000000000002E-3</v>
      </c>
      <c r="F10" s="52" t="s">
        <v>466</v>
      </c>
      <c r="G10" s="52" t="s">
        <v>466</v>
      </c>
      <c r="H10" s="52" t="s">
        <v>466</v>
      </c>
      <c r="I10" s="103">
        <v>6.4999999999999997E-3</v>
      </c>
      <c r="J10" s="52">
        <v>8.8968205457942168E-3</v>
      </c>
      <c r="K10" s="52">
        <v>1.0520422168763168E-2</v>
      </c>
      <c r="L10" s="52">
        <v>1.0999999999999999E-2</v>
      </c>
    </row>
    <row r="11" spans="1:12" x14ac:dyDescent="0.4">
      <c r="A11" s="35"/>
      <c r="B11" s="17" t="s">
        <v>469</v>
      </c>
      <c r="C11" s="35"/>
      <c r="D11" s="17" t="s">
        <v>421</v>
      </c>
      <c r="E11" s="102">
        <v>1.04E-2</v>
      </c>
      <c r="F11" s="52" t="s">
        <v>466</v>
      </c>
      <c r="G11" s="52" t="s">
        <v>466</v>
      </c>
      <c r="H11" s="52" t="s">
        <v>466</v>
      </c>
      <c r="I11" s="103">
        <v>1.38E-2</v>
      </c>
      <c r="J11" s="52">
        <v>1.1479250465144728E-2</v>
      </c>
      <c r="K11" s="52">
        <v>8.3783267549148496E-3</v>
      </c>
      <c r="L11" s="52">
        <v>1.3899999999999999E-2</v>
      </c>
    </row>
    <row r="12" spans="1:12" x14ac:dyDescent="0.4">
      <c r="A12" s="36"/>
      <c r="B12" s="17" t="s">
        <v>416</v>
      </c>
      <c r="C12" s="36"/>
      <c r="D12" s="17" t="s">
        <v>417</v>
      </c>
      <c r="E12" s="102">
        <v>4.5900000000000003E-2</v>
      </c>
      <c r="F12" s="52" t="s">
        <v>466</v>
      </c>
      <c r="G12" s="52" t="s">
        <v>466</v>
      </c>
      <c r="H12" s="52" t="s">
        <v>466</v>
      </c>
      <c r="I12" s="103">
        <v>3.8699999999999998E-2</v>
      </c>
      <c r="J12" s="52">
        <v>2.5028837560295902E-2</v>
      </c>
      <c r="K12" s="52">
        <v>3.7787695078836343E-2</v>
      </c>
      <c r="L12" s="52">
        <v>5.7599999999999998E-2</v>
      </c>
    </row>
    <row r="13" spans="1:12" x14ac:dyDescent="0.4">
      <c r="A13" s="23" t="s">
        <v>470</v>
      </c>
      <c r="B13" s="17"/>
      <c r="C13" s="23" t="s">
        <v>471</v>
      </c>
      <c r="D13" s="17"/>
      <c r="E13" s="51">
        <v>0.61899999999999999</v>
      </c>
      <c r="F13" s="105">
        <v>0.57499999999999996</v>
      </c>
      <c r="G13" s="105">
        <v>0.58799999999999997</v>
      </c>
      <c r="H13" s="105">
        <v>0.54700000000000004</v>
      </c>
      <c r="I13" s="51">
        <v>0.56399999999999995</v>
      </c>
      <c r="J13" s="51">
        <v>0.503</v>
      </c>
      <c r="K13" s="51">
        <v>0.52200000000000002</v>
      </c>
      <c r="L13" s="51">
        <v>0.52700000000000002</v>
      </c>
    </row>
    <row r="14" spans="1:12" x14ac:dyDescent="0.4">
      <c r="A14" s="13" t="s">
        <v>472</v>
      </c>
      <c r="E14" s="92"/>
      <c r="F14" s="92"/>
      <c r="G14" s="92"/>
      <c r="H14" s="92"/>
      <c r="I14" s="92"/>
      <c r="J14" s="92"/>
      <c r="K14" s="92"/>
      <c r="L14" s="92"/>
    </row>
    <row r="15" spans="1:12" x14ac:dyDescent="0.4">
      <c r="A15" s="13" t="s">
        <v>473</v>
      </c>
      <c r="D15" s="179" t="s">
        <v>474</v>
      </c>
      <c r="E15" s="179"/>
      <c r="F15" s="179"/>
    </row>
    <row r="16" spans="1:12" x14ac:dyDescent="0.4">
      <c r="D16" s="180" t="s">
        <v>475</v>
      </c>
      <c r="E16" s="180"/>
      <c r="F16" s="180"/>
    </row>
    <row r="17" spans="1:12" x14ac:dyDescent="0.4">
      <c r="A17" s="13" t="s">
        <v>476</v>
      </c>
      <c r="B17" s="37"/>
      <c r="C17" s="37"/>
      <c r="D17" s="37"/>
    </row>
    <row r="18" spans="1:12" x14ac:dyDescent="0.4">
      <c r="A18" s="13" t="s">
        <v>477</v>
      </c>
      <c r="B18" s="37"/>
      <c r="C18" s="37"/>
      <c r="D18" s="183" t="s">
        <v>478</v>
      </c>
      <c r="E18" s="183"/>
      <c r="F18" s="183"/>
      <c r="G18" s="183"/>
      <c r="H18" s="183"/>
      <c r="I18" s="116"/>
    </row>
    <row r="19" spans="1:12" x14ac:dyDescent="0.4">
      <c r="D19" s="181" t="s">
        <v>479</v>
      </c>
      <c r="E19" s="182"/>
      <c r="F19" s="182"/>
      <c r="G19" s="182"/>
      <c r="H19" s="182"/>
      <c r="I19" s="117"/>
    </row>
    <row r="21" spans="1:12" x14ac:dyDescent="0.4">
      <c r="A21" s="77" t="s">
        <v>480</v>
      </c>
      <c r="B21" s="81"/>
      <c r="C21" s="77" t="s">
        <v>481</v>
      </c>
      <c r="D21" s="81"/>
      <c r="E21" s="75">
        <v>2024.3</v>
      </c>
      <c r="F21" s="75">
        <v>2024.6</v>
      </c>
      <c r="G21" s="75">
        <v>2024.9</v>
      </c>
      <c r="H21" s="75">
        <v>2024.12</v>
      </c>
      <c r="I21" s="75">
        <v>2025.3</v>
      </c>
      <c r="J21" s="75">
        <v>2025.6</v>
      </c>
      <c r="K21" s="75">
        <v>2025.9</v>
      </c>
      <c r="L21" s="75">
        <v>2025.12</v>
      </c>
    </row>
    <row r="22" spans="1:12" x14ac:dyDescent="0.4">
      <c r="A22" s="23" t="s">
        <v>482</v>
      </c>
      <c r="B22" s="17"/>
      <c r="C22" s="23" t="s">
        <v>483</v>
      </c>
      <c r="D22" s="17"/>
      <c r="E22" s="18">
        <v>987.6</v>
      </c>
      <c r="F22" s="18">
        <v>1003.6</v>
      </c>
      <c r="G22" s="18">
        <v>1003.2</v>
      </c>
      <c r="H22" s="18">
        <v>1033.7</v>
      </c>
      <c r="I22" s="18">
        <v>996</v>
      </c>
      <c r="J22" s="18">
        <v>1039.7</v>
      </c>
      <c r="K22" s="18">
        <v>1022.1</v>
      </c>
      <c r="L22" s="18">
        <v>1168.7</v>
      </c>
    </row>
    <row r="23" spans="1:12" x14ac:dyDescent="0.4">
      <c r="A23" s="23" t="s">
        <v>484</v>
      </c>
      <c r="B23" s="17"/>
      <c r="C23" s="23" t="s">
        <v>485</v>
      </c>
      <c r="D23" s="17"/>
      <c r="E23" s="18">
        <v>-120.5</v>
      </c>
      <c r="F23" s="18">
        <v>-117.2</v>
      </c>
      <c r="G23" s="18">
        <v>-109.4</v>
      </c>
      <c r="H23" s="18">
        <v>-108.6</v>
      </c>
      <c r="I23" s="18">
        <v>-112.8</v>
      </c>
      <c r="J23" s="18">
        <v>-135.9</v>
      </c>
      <c r="K23" s="18">
        <v>-117.9</v>
      </c>
      <c r="L23" s="18">
        <v>-118.2</v>
      </c>
    </row>
    <row r="24" spans="1:12" x14ac:dyDescent="0.4">
      <c r="A24" s="23" t="s">
        <v>486</v>
      </c>
      <c r="B24" s="17"/>
      <c r="C24" s="23" t="s">
        <v>487</v>
      </c>
      <c r="D24" s="17"/>
      <c r="E24" s="18">
        <v>867.1</v>
      </c>
      <c r="F24" s="18">
        <v>886.3</v>
      </c>
      <c r="G24" s="18">
        <v>893.7</v>
      </c>
      <c r="H24" s="18">
        <v>925</v>
      </c>
      <c r="I24" s="18">
        <v>883.1</v>
      </c>
      <c r="J24" s="18">
        <v>903.7</v>
      </c>
      <c r="K24" s="18">
        <v>904.1</v>
      </c>
      <c r="L24" s="18">
        <v>1050.5</v>
      </c>
    </row>
    <row r="25" spans="1:12" x14ac:dyDescent="0.4">
      <c r="A25" s="23" t="s">
        <v>488</v>
      </c>
      <c r="B25" s="17"/>
      <c r="C25" s="23" t="s">
        <v>489</v>
      </c>
      <c r="D25" s="17"/>
      <c r="E25" s="18">
        <v>8796.1</v>
      </c>
      <c r="F25" s="18">
        <v>8905.6</v>
      </c>
      <c r="G25" s="18">
        <v>8861.5</v>
      </c>
      <c r="H25" s="18">
        <v>9443.2999999999993</v>
      </c>
      <c r="I25" s="18">
        <v>9462</v>
      </c>
      <c r="J25" s="18">
        <v>9656.5</v>
      </c>
      <c r="K25" s="18">
        <v>9882.1</v>
      </c>
      <c r="L25" s="18">
        <v>10215.4</v>
      </c>
    </row>
    <row r="26" spans="1:12" x14ac:dyDescent="0.4">
      <c r="A26" s="23" t="s">
        <v>819</v>
      </c>
      <c r="B26" s="17"/>
      <c r="C26" s="23" t="s">
        <v>818</v>
      </c>
      <c r="D26" s="17"/>
      <c r="E26" s="52">
        <v>9.8500000000000004E-2</v>
      </c>
      <c r="F26" s="52">
        <v>9.9500000000000005E-2</v>
      </c>
      <c r="G26" s="52">
        <v>0.1008</v>
      </c>
      <c r="H26" s="52">
        <v>9.7900000000000001E-2</v>
      </c>
      <c r="I26" s="52">
        <v>9.3299999999999994E-2</v>
      </c>
      <c r="J26" s="52">
        <v>9.35E-2</v>
      </c>
      <c r="K26" s="52">
        <v>9.1399999999999995E-2</v>
      </c>
      <c r="L26" s="52">
        <v>0.1028</v>
      </c>
    </row>
    <row r="28" spans="1:12" x14ac:dyDescent="0.4">
      <c r="A28" s="77" t="s">
        <v>490</v>
      </c>
      <c r="B28" s="81"/>
      <c r="C28" s="77" t="s">
        <v>491</v>
      </c>
      <c r="D28" s="81"/>
      <c r="E28" s="75">
        <v>2024.3</v>
      </c>
      <c r="F28" s="75">
        <v>2024.6</v>
      </c>
      <c r="G28" s="75">
        <v>2024.9</v>
      </c>
      <c r="H28" s="75">
        <v>2024.12</v>
      </c>
      <c r="I28" s="75">
        <v>2025.3</v>
      </c>
      <c r="J28" s="75">
        <v>2025.6</v>
      </c>
      <c r="K28" s="75">
        <v>2025.9</v>
      </c>
      <c r="L28" s="75">
        <v>2025.12</v>
      </c>
    </row>
    <row r="29" spans="1:12" x14ac:dyDescent="0.4">
      <c r="A29" s="23" t="s">
        <v>492</v>
      </c>
      <c r="B29" s="17"/>
      <c r="C29" s="23" t="s">
        <v>493</v>
      </c>
      <c r="D29" s="17"/>
      <c r="E29" s="120">
        <v>846.8</v>
      </c>
      <c r="F29" s="120">
        <v>857.6</v>
      </c>
      <c r="G29" s="120">
        <v>870.8</v>
      </c>
      <c r="H29" s="120">
        <v>896.7</v>
      </c>
      <c r="I29" s="120">
        <v>813.2</v>
      </c>
      <c r="J29" s="120">
        <v>863.5</v>
      </c>
      <c r="K29" s="120">
        <v>899.9</v>
      </c>
      <c r="L29" s="120">
        <v>1043.9000000000001</v>
      </c>
    </row>
    <row r="30" spans="1:12" x14ac:dyDescent="0.4">
      <c r="A30" s="23" t="s">
        <v>494</v>
      </c>
      <c r="B30" s="17"/>
      <c r="C30" s="23" t="s">
        <v>489</v>
      </c>
      <c r="D30" s="17"/>
      <c r="E30" s="120">
        <v>8733</v>
      </c>
      <c r="F30" s="120">
        <v>8839.7999999999993</v>
      </c>
      <c r="G30" s="120">
        <v>8779.6</v>
      </c>
      <c r="H30" s="120">
        <v>9373.9</v>
      </c>
      <c r="I30" s="120">
        <v>9368.7000000000007</v>
      </c>
      <c r="J30" s="120">
        <v>9624.7999999999993</v>
      </c>
      <c r="K30" s="120">
        <v>9895.7000000000007</v>
      </c>
      <c r="L30" s="120">
        <v>10218</v>
      </c>
    </row>
    <row r="31" spans="1:12" ht="30.95" customHeight="1" x14ac:dyDescent="0.4">
      <c r="A31" s="23" t="s">
        <v>495</v>
      </c>
      <c r="B31" s="17"/>
      <c r="C31" s="174" t="s">
        <v>496</v>
      </c>
      <c r="D31" s="175"/>
      <c r="E31" s="94">
        <v>9.7000000000000003E-2</v>
      </c>
      <c r="F31" s="94">
        <v>9.7000000000000003E-2</v>
      </c>
      <c r="G31" s="94">
        <v>9.9000000000000005E-2</v>
      </c>
      <c r="H31" s="94">
        <v>9.6000000000000002E-2</v>
      </c>
      <c r="I31" s="94">
        <v>8.6999999999999994E-2</v>
      </c>
      <c r="J31" s="94">
        <v>0.09</v>
      </c>
      <c r="K31" s="94">
        <v>9.0999999999999998E-2</v>
      </c>
      <c r="L31" s="94">
        <v>0.10199999999999999</v>
      </c>
    </row>
    <row r="32" spans="1:12" x14ac:dyDescent="0.4">
      <c r="A32" s="13" t="s">
        <v>497</v>
      </c>
    </row>
    <row r="33" spans="1:12" x14ac:dyDescent="0.4">
      <c r="A33" s="13" t="s">
        <v>498</v>
      </c>
    </row>
    <row r="35" spans="1:12" x14ac:dyDescent="0.4">
      <c r="A35" s="77" t="s">
        <v>499</v>
      </c>
      <c r="B35" s="81"/>
      <c r="C35" s="77" t="s">
        <v>500</v>
      </c>
      <c r="D35" s="81"/>
      <c r="E35" s="75">
        <v>2024.3</v>
      </c>
      <c r="F35" s="75">
        <v>2024.6</v>
      </c>
      <c r="G35" s="75">
        <v>2024.9</v>
      </c>
      <c r="H35" s="75">
        <v>2024.12</v>
      </c>
      <c r="I35" s="75">
        <v>2025.3</v>
      </c>
      <c r="J35" s="75">
        <v>2025.6</v>
      </c>
      <c r="K35" s="75">
        <v>2025.9</v>
      </c>
      <c r="L35" s="75">
        <v>2025.12</v>
      </c>
    </row>
    <row r="36" spans="1:12" x14ac:dyDescent="0.4">
      <c r="A36" s="23" t="s">
        <v>501</v>
      </c>
      <c r="B36" s="17"/>
      <c r="C36" s="23" t="s">
        <v>502</v>
      </c>
      <c r="D36" s="17"/>
      <c r="E36" s="53">
        <v>17828740928.75</v>
      </c>
      <c r="F36" s="53">
        <v>1286.1400000000001</v>
      </c>
      <c r="G36" s="53">
        <v>1309.55</v>
      </c>
      <c r="H36" s="53">
        <v>1345.22</v>
      </c>
      <c r="I36" s="53">
        <v>1151.4000000000001</v>
      </c>
      <c r="J36" s="53">
        <v>1250.72</v>
      </c>
      <c r="K36" s="53">
        <v>1286.69</v>
      </c>
      <c r="L36" s="53">
        <v>1338.47</v>
      </c>
    </row>
    <row r="37" spans="1:12" x14ac:dyDescent="0.4">
      <c r="A37" s="23" t="s">
        <v>503</v>
      </c>
      <c r="B37" s="17"/>
      <c r="C37" s="23" t="s">
        <v>504</v>
      </c>
      <c r="D37" s="17"/>
      <c r="E37" s="53">
        <v>17828740928.75</v>
      </c>
      <c r="F37" s="53">
        <v>1286.1400000000001</v>
      </c>
      <c r="G37" s="53">
        <v>1309.55</v>
      </c>
      <c r="H37" s="53">
        <v>1345.22</v>
      </c>
      <c r="I37" s="53">
        <v>1151.4000000000001</v>
      </c>
      <c r="J37" s="53">
        <v>1250.72</v>
      </c>
      <c r="K37" s="53">
        <v>1286.69</v>
      </c>
      <c r="L37" s="53">
        <v>1334.24</v>
      </c>
    </row>
    <row r="38" spans="1:12" x14ac:dyDescent="0.4">
      <c r="A38" s="23" t="s">
        <v>505</v>
      </c>
      <c r="B38" s="17"/>
      <c r="C38" s="23" t="s">
        <v>506</v>
      </c>
      <c r="D38" s="17"/>
      <c r="E38" s="53">
        <v>990851470.11000001</v>
      </c>
      <c r="F38" s="53">
        <v>42.26</v>
      </c>
      <c r="G38" s="53">
        <v>58.73</v>
      </c>
      <c r="H38" s="53">
        <v>99.4</v>
      </c>
      <c r="I38" s="53">
        <v>112.7</v>
      </c>
      <c r="J38" s="53">
        <v>55.39</v>
      </c>
      <c r="K38" s="53">
        <v>86.92</v>
      </c>
      <c r="L38" s="53">
        <v>113.19</v>
      </c>
    </row>
    <row r="39" spans="1:12" x14ac:dyDescent="0.4">
      <c r="A39" s="23" t="s">
        <v>507</v>
      </c>
      <c r="B39" s="17"/>
      <c r="C39" s="23" t="s">
        <v>508</v>
      </c>
      <c r="D39" s="17"/>
      <c r="E39" s="53">
        <v>990851470.11000001</v>
      </c>
      <c r="F39" s="53">
        <v>42.26</v>
      </c>
      <c r="G39" s="53">
        <v>58.73</v>
      </c>
      <c r="H39" s="53">
        <v>99.4</v>
      </c>
      <c r="I39" s="53">
        <v>112.7</v>
      </c>
      <c r="J39" s="53">
        <v>55.39</v>
      </c>
      <c r="K39" s="53">
        <v>86.92</v>
      </c>
      <c r="L39" s="53">
        <v>113.17</v>
      </c>
    </row>
    <row r="40" spans="1:12" x14ac:dyDescent="0.4">
      <c r="A40" s="44" t="s">
        <v>509</v>
      </c>
      <c r="E40" s="88"/>
      <c r="F40" s="88"/>
      <c r="G40" s="88"/>
      <c r="H40" s="88"/>
      <c r="I40" s="88"/>
      <c r="J40" s="88"/>
      <c r="K40" s="88"/>
      <c r="L40" s="88"/>
    </row>
    <row r="41" spans="1:12" x14ac:dyDescent="0.4">
      <c r="A41" s="44" t="s">
        <v>510</v>
      </c>
      <c r="E41" s="88"/>
      <c r="F41" s="88"/>
      <c r="G41" s="88"/>
      <c r="H41" s="88"/>
      <c r="I41" s="88"/>
      <c r="J41" s="88"/>
      <c r="K41" s="88"/>
      <c r="L41" s="88"/>
    </row>
    <row r="42" spans="1:12" x14ac:dyDescent="0.4">
      <c r="A42" s="44" t="s">
        <v>511</v>
      </c>
      <c r="E42" s="88"/>
      <c r="F42" s="88"/>
      <c r="G42" s="88"/>
      <c r="H42" s="88"/>
      <c r="I42" s="88"/>
      <c r="J42" s="88"/>
      <c r="K42" s="88"/>
      <c r="L42" s="88"/>
    </row>
    <row r="43" spans="1:12" x14ac:dyDescent="0.4">
      <c r="A43" s="44" t="s">
        <v>512</v>
      </c>
      <c r="E43" s="88"/>
      <c r="F43" s="88"/>
      <c r="G43" s="88"/>
      <c r="H43" s="88"/>
      <c r="I43" s="88"/>
      <c r="J43" s="88"/>
      <c r="K43" s="88"/>
      <c r="L43" s="88"/>
    </row>
    <row r="44" spans="1:12" x14ac:dyDescent="0.4">
      <c r="A44" s="44" t="s">
        <v>513</v>
      </c>
      <c r="E44" s="88"/>
      <c r="F44" s="88"/>
      <c r="G44" s="88"/>
      <c r="H44" s="88"/>
      <c r="I44" s="88"/>
      <c r="J44" s="88"/>
      <c r="K44" s="88"/>
      <c r="L44" s="88"/>
    </row>
    <row r="45" spans="1:12" x14ac:dyDescent="0.4">
      <c r="A45" s="44" t="s">
        <v>514</v>
      </c>
      <c r="E45" s="88"/>
      <c r="F45" s="88"/>
      <c r="G45" s="88"/>
      <c r="H45" s="88"/>
      <c r="I45" s="88"/>
      <c r="J45" s="88"/>
      <c r="K45" s="88"/>
      <c r="L45" s="88"/>
    </row>
    <row r="46" spans="1:12" x14ac:dyDescent="0.4">
      <c r="A46" s="44" t="s">
        <v>515</v>
      </c>
    </row>
    <row r="47" spans="1:12" x14ac:dyDescent="0.4">
      <c r="A47" s="44"/>
    </row>
    <row r="48" spans="1:12" x14ac:dyDescent="0.4">
      <c r="A48" s="77" t="s">
        <v>516</v>
      </c>
      <c r="B48" s="81"/>
      <c r="C48" s="77" t="s">
        <v>517</v>
      </c>
      <c r="D48" s="81"/>
      <c r="E48" s="75">
        <v>2024.3</v>
      </c>
      <c r="F48" s="75">
        <v>2024.6</v>
      </c>
      <c r="G48" s="75">
        <v>2024.9</v>
      </c>
      <c r="H48" s="75">
        <v>2024.12</v>
      </c>
      <c r="I48" s="75">
        <v>2025.3</v>
      </c>
      <c r="J48" s="75">
        <v>2025.6</v>
      </c>
      <c r="K48" s="75">
        <v>2025.9</v>
      </c>
      <c r="L48" s="75">
        <v>2025.12</v>
      </c>
    </row>
    <row r="49" spans="1:12" x14ac:dyDescent="0.4">
      <c r="A49" s="15" t="s">
        <v>518</v>
      </c>
      <c r="B49" s="17"/>
      <c r="C49" s="15" t="s">
        <v>519</v>
      </c>
      <c r="D49" s="17"/>
      <c r="E49" s="54">
        <v>54</v>
      </c>
      <c r="F49" s="54">
        <v>756000000</v>
      </c>
      <c r="G49" s="54">
        <v>742000000</v>
      </c>
      <c r="H49" s="54">
        <v>742000000</v>
      </c>
      <c r="I49" s="54">
        <v>630000000</v>
      </c>
      <c r="J49" s="54">
        <v>630000000</v>
      </c>
      <c r="K49" s="54">
        <v>798000000</v>
      </c>
      <c r="L49" s="54">
        <v>889815023</v>
      </c>
    </row>
    <row r="50" spans="1:12" x14ac:dyDescent="0.4">
      <c r="A50" s="35"/>
      <c r="B50" s="19" t="s">
        <v>520</v>
      </c>
      <c r="C50" s="35"/>
      <c r="D50" s="19" t="s">
        <v>521</v>
      </c>
      <c r="E50" s="54">
        <v>54</v>
      </c>
      <c r="F50" s="54">
        <v>756000000</v>
      </c>
      <c r="G50" s="54">
        <v>742000000</v>
      </c>
      <c r="H50" s="54">
        <v>742000000</v>
      </c>
      <c r="I50" s="54">
        <v>630000000</v>
      </c>
      <c r="J50" s="54">
        <v>630000000</v>
      </c>
      <c r="K50" s="54">
        <v>798000000</v>
      </c>
      <c r="L50" s="54">
        <v>887000000</v>
      </c>
    </row>
    <row r="51" spans="1:12" x14ac:dyDescent="0.4">
      <c r="A51" s="36"/>
      <c r="B51" s="19" t="s">
        <v>522</v>
      </c>
      <c r="C51" s="36"/>
      <c r="D51" s="19" t="s">
        <v>523</v>
      </c>
      <c r="E51" s="54">
        <v>0</v>
      </c>
      <c r="F51" s="54">
        <v>0</v>
      </c>
      <c r="G51" s="54">
        <v>0</v>
      </c>
      <c r="H51" s="54">
        <v>0</v>
      </c>
      <c r="I51" s="54">
        <v>0</v>
      </c>
      <c r="J51" s="54">
        <v>0</v>
      </c>
      <c r="K51" s="54">
        <v>0</v>
      </c>
      <c r="L51" s="54">
        <v>2815023</v>
      </c>
    </row>
    <row r="52" spans="1:12" x14ac:dyDescent="0.4">
      <c r="A52" s="23" t="s">
        <v>524</v>
      </c>
      <c r="B52" s="17"/>
      <c r="C52" s="23" t="s">
        <v>525</v>
      </c>
      <c r="D52" s="17"/>
      <c r="E52" s="54">
        <v>6</v>
      </c>
      <c r="F52" s="54">
        <v>84000000</v>
      </c>
      <c r="G52" s="54">
        <v>98000000</v>
      </c>
      <c r="H52" s="54">
        <v>98000000</v>
      </c>
      <c r="I52" s="54">
        <v>42000000</v>
      </c>
      <c r="J52" s="54">
        <v>42000000</v>
      </c>
      <c r="K52" s="54">
        <v>42000000</v>
      </c>
      <c r="L52" s="54">
        <v>8500000</v>
      </c>
    </row>
    <row r="53" spans="1:12" x14ac:dyDescent="0.4">
      <c r="A53" s="23" t="s">
        <v>526</v>
      </c>
      <c r="B53" s="17"/>
      <c r="C53" s="23" t="s">
        <v>527</v>
      </c>
      <c r="D53" s="17"/>
      <c r="E53" s="54">
        <v>59</v>
      </c>
      <c r="F53" s="54">
        <v>756000000</v>
      </c>
      <c r="G53" s="54">
        <v>755923498</v>
      </c>
      <c r="H53" s="54">
        <v>751265455</v>
      </c>
      <c r="I53" s="54">
        <v>749747946</v>
      </c>
      <c r="J53" s="54">
        <v>798000000</v>
      </c>
      <c r="K53" s="54">
        <v>798000000</v>
      </c>
      <c r="L53" s="54">
        <v>803331935</v>
      </c>
    </row>
    <row r="54" spans="1:12" x14ac:dyDescent="0.4">
      <c r="A54" s="23" t="s">
        <v>528</v>
      </c>
      <c r="B54" s="17"/>
      <c r="C54" s="23" t="s">
        <v>529</v>
      </c>
      <c r="D54" s="17"/>
      <c r="E54" s="54">
        <v>59</v>
      </c>
      <c r="F54" s="54">
        <v>756000000</v>
      </c>
      <c r="G54" s="54">
        <v>755923498</v>
      </c>
      <c r="H54" s="54">
        <v>751265455</v>
      </c>
      <c r="I54" s="54">
        <v>749747946</v>
      </c>
      <c r="J54" s="54">
        <v>798000000</v>
      </c>
      <c r="K54" s="54">
        <v>798000000</v>
      </c>
      <c r="L54" s="54">
        <v>803178182</v>
      </c>
    </row>
    <row r="55" spans="1:12" x14ac:dyDescent="0.4">
      <c r="A55" s="44" t="s">
        <v>530</v>
      </c>
      <c r="E55" s="89"/>
      <c r="F55" s="89"/>
      <c r="G55" s="89"/>
      <c r="H55" s="89"/>
      <c r="I55" s="89"/>
      <c r="J55" s="89"/>
      <c r="K55" s="89"/>
      <c r="L55" s="89"/>
    </row>
    <row r="56" spans="1:12" x14ac:dyDescent="0.4">
      <c r="A56" s="44" t="s">
        <v>510</v>
      </c>
      <c r="E56" s="89"/>
      <c r="F56" s="89"/>
      <c r="G56" s="89"/>
      <c r="H56" s="89"/>
      <c r="I56" s="89"/>
      <c r="J56" s="89"/>
      <c r="K56" s="89"/>
      <c r="L56" s="89"/>
    </row>
    <row r="57" spans="1:12" x14ac:dyDescent="0.4">
      <c r="A57" s="44" t="s">
        <v>531</v>
      </c>
      <c r="E57" s="89"/>
      <c r="F57" s="89"/>
      <c r="G57" s="89"/>
      <c r="H57" s="89"/>
      <c r="I57" s="89"/>
      <c r="J57" s="89"/>
      <c r="K57" s="89"/>
      <c r="L57" s="89"/>
    </row>
    <row r="58" spans="1:12" x14ac:dyDescent="0.4">
      <c r="A58" s="44" t="s">
        <v>532</v>
      </c>
      <c r="E58" s="89"/>
      <c r="F58" s="89"/>
      <c r="G58" s="89"/>
      <c r="H58" s="89"/>
      <c r="I58" s="89"/>
      <c r="J58" s="89"/>
      <c r="K58" s="89"/>
      <c r="L58" s="89"/>
    </row>
    <row r="59" spans="1:12" x14ac:dyDescent="0.4">
      <c r="A59" s="44" t="s">
        <v>513</v>
      </c>
      <c r="E59" s="89"/>
      <c r="F59" s="89"/>
      <c r="G59" s="89"/>
      <c r="H59" s="89"/>
      <c r="I59" s="89"/>
      <c r="J59" s="89"/>
      <c r="K59" s="89"/>
      <c r="L59" s="89"/>
    </row>
    <row r="60" spans="1:12" x14ac:dyDescent="0.4">
      <c r="A60" s="44" t="s">
        <v>533</v>
      </c>
    </row>
    <row r="61" spans="1:12" x14ac:dyDescent="0.4">
      <c r="A61" s="44" t="s">
        <v>534</v>
      </c>
    </row>
  </sheetData>
  <mergeCells count="13">
    <mergeCell ref="L3:L6"/>
    <mergeCell ref="E3:E6"/>
    <mergeCell ref="I3:I6"/>
    <mergeCell ref="H4:H6"/>
    <mergeCell ref="G5:G6"/>
    <mergeCell ref="K5:K6"/>
    <mergeCell ref="A3:B6"/>
    <mergeCell ref="C3:D6"/>
    <mergeCell ref="C31:D31"/>
    <mergeCell ref="D15:F15"/>
    <mergeCell ref="D16:F16"/>
    <mergeCell ref="D19:H19"/>
    <mergeCell ref="D18:H18"/>
  </mergeCells>
  <phoneticPr fontId="2"/>
  <pageMargins left="0.70866141732283472" right="0.70866141732283472" top="0.74803149606299213" bottom="0.74803149606299213" header="0.31496062992125984" footer="0.31496062992125984"/>
  <pageSetup paperSize="9" scale="47" orientation="landscape" r:id="rId1"/>
  <rowBreaks count="1" manualBreakCount="1">
    <brk id="3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1FB62992F40147BECA3CD3FB5F5D5E" ma:contentTypeVersion="22" ma:contentTypeDescription="新しいドキュメントを作成します。" ma:contentTypeScope="" ma:versionID="5917b813901a63cc6baa6f5bd04b287f">
  <xsd:schema xmlns:xsd="http://www.w3.org/2001/XMLSchema" xmlns:xs="http://www.w3.org/2001/XMLSchema" xmlns:p="http://schemas.microsoft.com/office/2006/metadata/properties" xmlns:ns2="92996c13-f68b-4d7f-b26e-5993fdec26ac" xmlns:ns3="28acacf5-4a10-4ee6-b511-f411e337ac63" targetNamespace="http://schemas.microsoft.com/office/2006/metadata/properties" ma:root="true" ma:fieldsID="347104300e26026e99465732b60158dc" ns2:_="" ns3:_="">
    <xsd:import namespace="92996c13-f68b-4d7f-b26e-5993fdec26ac"/>
    <xsd:import namespace="28acacf5-4a10-4ee6-b511-f411e337ac63"/>
    <xsd:element name="properties">
      <xsd:complexType>
        <xsd:sequence>
          <xsd:element name="documentManagement">
            <xsd:complexType>
              <xsd:all>
                <xsd:element ref="ns2:MediaServiceMetadata" minOccurs="0"/>
                <xsd:element ref="ns2:MediaServiceFastMetadata" minOccurs="0"/>
                <xsd:element ref="ns2:_x4fdd__x5b58__x5e74__x9650_"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CR" minOccurs="0"/>
                <xsd:element ref="ns2:MediaServiceLocation" minOccurs="0"/>
                <xsd:element ref="ns2:_ModernAudienceTargetUserField" minOccurs="0"/>
                <xsd:element ref="ns2:_ModernAudienceAadObjectId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96c13-f68b-4d7f-b26e-5993fdec2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4fdd__x5b58__x5e74__x9650_" ma:index="10" nillable="true" ma:displayName="保存年限" ma:decimals="0" ma:description="ここにはフォルダに入る文書の保存年限を記載" ma:format="Dropdown" ma:internalName="_x4fdd__x5b58__x5e74__x9650_" ma:percentage="FALSE">
      <xsd:simpleType>
        <xsd:restriction base="dms:Number"/>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ModernAudienceTargetUserField" ma:index="21" nillable="true" ma:displayName="対象ユーザー"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対象ユーザーの ID" ma:list="{390d2510-1b13-4884-a93f-924a5bfdfb65}" ma:internalName="_ModernAudienceAadObjectIds" ma:readOnly="true" ma:showField="_AadObjectIdForUser" ma:web="28acacf5-4a10-4ee6-b511-f411e337ac63">
      <xsd:complexType>
        <xsd:complexContent>
          <xsd:extension base="dms:MultiChoiceLookup">
            <xsd:sequence>
              <xsd:element name="Value" type="dms:Lookup" maxOccurs="unbounded" minOccurs="0" nillable="true"/>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18eb3d49-3046-4cf2-bd5c-f90b35e30d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acacf5-4a10-4ee6-b511-f411e337ac63"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6157e80b-03e5-4111-9823-b8ee3f53cfb8}" ma:internalName="TaxCatchAll" ma:showField="CatchAllData" ma:web="28acacf5-4a10-4ee6-b511-f411e337a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ModernAudienceTargetUserField xmlns="92996c13-f68b-4d7f-b26e-5993fdec26ac">
      <UserInfo>
        <DisplayName/>
        <AccountId xsi:nil="true"/>
        <AccountType/>
      </UserInfo>
    </_ModernAudienceTargetUserField>
    <_x4fdd__x5b58__x5e74__x9650_ xmlns="92996c13-f68b-4d7f-b26e-5993fdec26ac" xsi:nil="true"/>
    <lcf76f155ced4ddcb4097134ff3c332f xmlns="92996c13-f68b-4d7f-b26e-5993fdec26ac">
      <Terms xmlns="http://schemas.microsoft.com/office/infopath/2007/PartnerControls"/>
    </lcf76f155ced4ddcb4097134ff3c332f>
    <TaxCatchAll xmlns="28acacf5-4a10-4ee6-b511-f411e337ac63" xsi:nil="true"/>
  </documentManagement>
</p:properties>
</file>

<file path=customXml/itemProps1.xml><?xml version="1.0" encoding="utf-8"?>
<ds:datastoreItem xmlns:ds="http://schemas.openxmlformats.org/officeDocument/2006/customXml" ds:itemID="{FD67354C-992D-4455-B3A8-392282E0CA53}"/>
</file>

<file path=customXml/itemProps2.xml><?xml version="1.0" encoding="utf-8"?>
<ds:datastoreItem xmlns:ds="http://schemas.openxmlformats.org/officeDocument/2006/customXml" ds:itemID="{BDF4185C-4D9D-4BE0-9696-4AB467A7F9F8}"/>
</file>

<file path=customXml/itemProps3.xml><?xml version="1.0" encoding="utf-8"?>
<ds:datastoreItem xmlns:ds="http://schemas.openxmlformats.org/officeDocument/2006/customXml" ds:itemID="{864A91A7-1F45-4FB4-BA99-CED2A24436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Index</vt:lpstr>
      <vt:lpstr>CON_PL（YTD)</vt:lpstr>
      <vt:lpstr>CON_PL（QTD)</vt:lpstr>
      <vt:lpstr>CON_BS</vt:lpstr>
      <vt:lpstr>CON_Funding</vt:lpstr>
      <vt:lpstr>CON_Debt</vt:lpstr>
      <vt:lpstr>CON_Securities</vt:lpstr>
      <vt:lpstr>CON_NIM</vt:lpstr>
      <vt:lpstr>CON_Ratios</vt:lpstr>
      <vt:lpstr>CON_BD</vt:lpstr>
      <vt:lpstr>CON_Seg. PL (YTD)</vt:lpstr>
      <vt:lpstr>CON_Seg. PL (QTD)</vt:lpstr>
      <vt:lpstr>SA_PL</vt:lpstr>
      <vt:lpstr>SA_BS</vt:lpstr>
      <vt:lpstr>SA_Debt</vt:lpstr>
      <vt:lpstr>Subs</vt:lpstr>
      <vt:lpstr>GrayZone</vt:lpstr>
      <vt:lpstr>Rating</vt:lpstr>
      <vt:lpstr>FX</vt:lpstr>
      <vt:lpstr>'CON_Seg. PL (YTD)'!Print_Area</vt:lpstr>
      <vt:lpstr>CON_Debt!Print_Titles</vt:lpstr>
      <vt:lpstr>CON_NIM!Print_Titles</vt:lpstr>
      <vt:lpstr>CON_Securities!Print_Titles</vt:lpstr>
      <vt:lpstr>'CON_Seg. PL (QTD)'!Print_Titles</vt:lpstr>
      <vt:lpstr>'CON_Seg. PL (YTD)'!Print_Titles</vt:lpstr>
      <vt:lpstr>SA_Debt!Print_Titles</vt:lpstr>
      <vt:lpstr>SA_PL!Print_Titles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2026-02-03T07:24:58Z</dcterms:created>
  <dcterms:modified xsi:type="dcterms:W3CDTF">2026-02-03T07:25:28Z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0x0101002C1FB62992F40147BECA3CD3FB5F5D5E</vt:lpwstr>
  </property>
</Properties>
</file>